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Indice" sheetId="1" r:id="rId1"/>
    <sheet name="Estado I" sheetId="2" r:id="rId2"/>
    <sheet name="Estado II" sheetId="3" state="hidden" r:id="rId3"/>
    <sheet name="Estado III" sheetId="4" r:id="rId4"/>
    <sheet name="Estado IV" sheetId="5" r:id="rId5"/>
    <sheet name="Ingreso" sheetId="6" r:id="rId6"/>
    <sheet name="Gasto" sheetId="7" r:id="rId7"/>
    <sheet name="Transacciones Activos y Pasivo " sheetId="8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Pasivos Deuda Nomial-Mercado" sheetId="12" state="hidden" r:id="rId12"/>
    <sheet name="Pasivos Deuda Valor Facial" sheetId="13" state="hidden" r:id="rId13"/>
    <sheet name="Erogación funciones de Gobierno" sheetId="14" state="hidden" r:id="rId14"/>
    <sheet name="Transacciones A-P Fin. por Sect" sheetId="15" state="hidden" r:id="rId15"/>
    <sheet name="Saldos A-P financieros por Sect" sheetId="16" state="hidden" r:id="rId16"/>
    <sheet name="Total otros flujos econo." sheetId="17" state="hidden" r:id="rId17"/>
  </sheets>
  <externalReferences>
    <externalReference r:id="rId20"/>
  </externalReferences>
  <definedNames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<sst xmlns="http://schemas.openxmlformats.org/spreadsheetml/2006/main" count="2940" uniqueCount="1373">
  <si>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</si>
  <si>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</si>
  <si>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</si>
  <si>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</si>
  <si>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</si>
  <si>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</si>
  <si>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</si>
  <si>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</si>
  <si>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</si>
  <si>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</si>
  <si>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</si>
  <si>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</si>
  <si>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</si>
  <si>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</si>
  <si>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</si>
  <si>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</si>
  <si>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</si>
  <si>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</si>
  <si>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</si>
  <si>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</si>
  <si>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</si>
  <si>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</si>
  <si>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</si>
  <si>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</si>
  <si>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</si>
  <si>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</si>
  <si>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</si>
  <si>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</si>
  <si>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</si>
  <si>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</si>
  <si>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</si>
  <si>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</si>
  <si>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</si>
  <si>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</si>
  <si>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</si>
  <si>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</si>
  <si>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</si>
  <si>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</si>
  <si>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</si>
  <si>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</si>
  <si>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</si>
  <si>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</si>
  <si>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</si>
  <si>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</si>
  <si>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</si>
  <si>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</si>
  <si>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</si>
  <si>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</si>
  <si>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</si>
  <si>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</si>
  <si>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</si>
  <si>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</si>
  <si>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</si>
  <si>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</si>
  <si>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</si>
  <si>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</si>
  <si>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</si>
  <si>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</si>
  <si>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</si>
  <si>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</si>
  <si>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</si>
  <si>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</si>
  <si>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</si>
  <si>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</si>
  <si>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</si>
  <si>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</si>
  <si>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</si>
  <si>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</si>
  <si>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</si>
  <si>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</si>
  <si>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</si>
  <si>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</si>
  <si>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</si>
  <si>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</si>
  <si>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</si>
  <si>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</si>
  <si>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</si>
  <si>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</si>
  <si>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</si>
  <si>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</si>
  <si>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</si>
  <si>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</si>
  <si>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</si>
  <si>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</si>
  <si>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</si>
  <si>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</si>
  <si>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</si>
  <si>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</si>
  <si>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</si>
  <si>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</si>
  <si>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</si>
  <si>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</si>
  <si>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</si>
  <si>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</si>
  <si>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</si>
  <si>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</si>
  <si>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</si>
  <si>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</si>
  <si>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</si>
  <si>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</si>
  <si>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</si>
  <si>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</si>
  <si>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</si>
  <si>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</si>
  <si>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</si>
  <si>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</si>
  <si>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</si>
  <si>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</si>
  <si>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</si>
  <si>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</si>
  <si>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</si>
  <si>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</si>
  <si>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</si>
  <si>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</si>
  <si>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</si>
  <si>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</si>
  <si>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</si>
  <si>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</si>
  <si>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</si>
  <si>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</si>
  <si>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</si>
  <si>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</si>
  <si>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</si>
  <si>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</si>
  <si>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</si>
  <si>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</si>
  <si>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</si>
  <si>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</si>
  <si>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</si>
  <si>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</si>
  <si>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</si>
  <si>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</si>
  <si>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</si>
  <si>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</si>
  <si>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</si>
  <si>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</si>
  <si>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</si>
  <si>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</si>
  <si>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</si>
  <si>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</si>
  <si>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</si>
  <si>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</si>
  <si>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</si>
  <si>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</si>
  <si>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</si>
  <si>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</si>
  <si>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</si>
  <si>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</si>
  <si>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</si>
  <si>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</si>
  <si>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</si>
  <si>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</si>
  <si>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</si>
  <si>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</si>
  <si>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</si>
  <si>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</si>
  <si>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</si>
  <si>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</si>
  <si>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</si>
  <si>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</si>
  <si>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</si>
  <si>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</si>
  <si>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</si>
  <si>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</si>
  <si>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</si>
  <si>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</si>
  <si>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</si>
  <si>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</si>
  <si>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</si>
  <si>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</si>
  <si>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</si>
  <si>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</si>
  <si>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</si>
  <si>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</si>
  <si>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</si>
  <si>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</si>
  <si>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</si>
  <si>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</si>
  <si>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</si>
  <si>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</si>
  <si>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</si>
  <si>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</si>
  <si>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</si>
  <si>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</si>
  <si>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</si>
  <si>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</si>
  <si>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</si>
  <si>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</si>
  <si>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</si>
  <si>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</si>
  <si>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</si>
  <si>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</si>
  <si>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</si>
  <si>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</si>
  <si>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</si>
  <si>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</si>
  <si>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</si>
  <si>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</si>
  <si>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</si>
  <si>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</si>
  <si>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</si>
  <si>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</si>
  <si>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</si>
  <si>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</si>
  <si>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</si>
  <si>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</si>
  <si>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</si>
  <si>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</si>
  <si>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</si>
  <si>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</si>
  <si>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</si>
  <si>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</si>
  <si>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</si>
  <si>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</si>
  <si>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</si>
  <si>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</si>
  <si>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</si>
  <si>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</si>
  <si>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</si>
  <si>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</si>
  <si>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</si>
  <si>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</si>
  <si>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</si>
  <si>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</si>
  <si>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</si>
  <si>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</si>
  <si>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</si>
  <si>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</si>
  <si>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</si>
  <si>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</si>
  <si>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</si>
  <si>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</si>
  <si>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</si>
  <si>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</si>
  <si>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</si>
  <si>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</si>
  <si>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</si>
  <si>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</si>
  <si>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</si>
  <si>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</si>
  <si>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</si>
  <si>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</si>
  <si>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</si>
  <si>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</si>
  <si>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</si>
  <si>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</si>
  <si>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</si>
  <si>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</si>
  <si>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</si>
  <si>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</si>
  <si>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</si>
  <si>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</si>
  <si>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</si>
  <si>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</si>
  <si>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</si>
  <si>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</si>
  <si>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</si>
  <si>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</si>
  <si>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</si>
  <si>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</si>
  <si>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</si>
  <si>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</si>
  <si>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</si>
  <si>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</si>
  <si>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</si>
  <si>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</si>
  <si>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</si>
  <si>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</si>
  <si>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</si>
  <si>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</si>
  <si>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</si>
  <si>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</si>
  <si>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</si>
  <si>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</si>
  <si>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</si>
  <si>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</si>
  <si>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</si>
  <si>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</si>
  <si>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</si>
  <si>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</si>
  <si>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</si>
  <si>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</si>
  <si>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</si>
  <si>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</si>
  <si>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</si>
  <si>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</si>
  <si>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</si>
  <si>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</si>
  <si>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</si>
  <si>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</si>
  <si>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</si>
  <si>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</si>
  <si>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</si>
  <si>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</si>
  <si>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</si>
  <si>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</si>
  <si>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</si>
  <si>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</si>
  <si>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</si>
  <si>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</si>
  <si>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</si>
  <si>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</si>
  <si>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</si>
  <si>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</si>
  <si>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</si>
  <si>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</si>
  <si>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</si>
  <si>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</si>
  <si>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</si>
  <si>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</si>
  <si>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</si>
  <si>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</si>
  <si>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</si>
  <si>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</si>
  <si>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</si>
  <si>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</si>
  <si>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</si>
  <si>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</si>
  <si>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</si>
  <si>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</si>
  <si>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</si>
  <si>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</si>
  <si>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</si>
  <si>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</si>
  <si>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</si>
  <si>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</si>
  <si>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</si>
  <si>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</si>
  <si>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</si>
  <si>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</si>
  <si>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</si>
  <si>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</si>
  <si>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</si>
  <si>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</si>
  <si>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</si>
  <si>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</si>
  <si>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</si>
  <si>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</si>
  <si>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</si>
  <si>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</si>
  <si>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</si>
  <si>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</si>
  <si>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</si>
  <si>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</si>
  <si>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</si>
  <si>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</si>
  <si>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</si>
  <si>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</si>
  <si>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</si>
  <si>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</si>
  <si>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</si>
  <si>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</si>
  <si>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</si>
  <si>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</si>
  <si>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</si>
  <si>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</si>
  <si>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</si>
  <si>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</si>
  <si>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</si>
  <si>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</si>
  <si>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</si>
  <si>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</si>
  <si>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</si>
  <si>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</si>
  <si>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</si>
  <si>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</si>
  <si>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</si>
  <si>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</si>
  <si>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</si>
  <si>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</si>
  <si>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</si>
  <si>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</si>
  <si>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</si>
  <si>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</si>
  <si>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</si>
  <si>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</si>
  <si>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</si>
  <si>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</si>
  <si>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</si>
  <si>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</si>
  <si>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</si>
  <si>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</si>
  <si>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</si>
  <si>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</si>
  <si>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</si>
  <si>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</si>
  <si>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</si>
  <si>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</si>
  <si>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</si>
  <si>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</si>
  <si>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</si>
  <si>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</si>
  <si>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</si>
  <si>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</si>
  <si>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</si>
  <si>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</si>
  <si>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</si>
  <si>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</si>
  <si>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</si>
  <si>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</si>
  <si>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</si>
  <si>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</si>
  <si>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</si>
  <si>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</si>
  <si>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</si>
  <si>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</si>
  <si>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</si>
  <si>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</si>
  <si>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</si>
  <si>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</si>
  <si>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</si>
  <si>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</si>
  <si>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</si>
  <si>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</si>
  <si>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</si>
  <si>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</si>
  <si>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</si>
  <si>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</si>
  <si>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</si>
  <si>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</si>
  <si>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</si>
  <si>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</si>
  <si>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</si>
  <si>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</si>
  <si>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</si>
  <si>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</si>
  <si>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</si>
  <si>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</si>
  <si>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</si>
  <si>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</si>
  <si>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</si>
  <si>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</si>
  <si>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</si>
  <si>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</si>
  <si>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</si>
  <si>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</si>
  <si>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</si>
  <si>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</si>
  <si>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</si>
  <si>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</si>
  <si>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</si>
  <si>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</si>
  <si>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</si>
  <si>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</si>
  <si>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</si>
  <si>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</si>
  <si>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</si>
  <si>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</si>
  <si>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</si>
  <si>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</si>
  <si>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</si>
  <si>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</si>
  <si>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</si>
  <si>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</si>
  <si>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</si>
  <si>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</si>
  <si>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</si>
  <si>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</si>
  <si>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</si>
  <si>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</si>
  <si>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</si>
  <si>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</si>
  <si>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</si>
  <si>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</si>
  <si>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</si>
  <si>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</si>
  <si>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</si>
  <si>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</si>
  <si>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</si>
  <si>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</si>
  <si>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</si>
  <si>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</si>
  <si>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</si>
  <si>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</si>
  <si>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</si>
  <si>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</si>
  <si>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</si>
  <si>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</si>
  <si>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</si>
  <si>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</si>
  <si>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</si>
  <si>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</si>
  <si>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</si>
  <si>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</si>
  <si>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</si>
  <si>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</si>
  <si>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</si>
  <si>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</si>
  <si>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</si>
  <si>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</si>
  <si>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</si>
  <si>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</si>
  <si>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</si>
  <si>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</si>
  <si>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</si>
  <si>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</si>
  <si>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</si>
  <si>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</si>
  <si>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</si>
  <si>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</si>
  <si>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</si>
  <si>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</si>
  <si>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</si>
  <si>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</si>
  <si>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</si>
  <si>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</si>
  <si>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</si>
  <si>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</si>
  <si>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</si>
  <si>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</si>
  <si>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</si>
  <si>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</si>
  <si>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</si>
  <si>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</si>
  <si>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</si>
  <si>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</si>
  <si>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</si>
  <si>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</si>
  <si>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</si>
  <si>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</si>
  <si>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</si>
  <si>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</si>
  <si>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</si>
  <si>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</si>
  <si>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</si>
  <si>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</si>
  <si>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</si>
  <si>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</si>
  <si>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</si>
  <si>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</si>
  <si>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</si>
  <si>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</si>
  <si>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</si>
  <si>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</si>
  <si>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</si>
  <si>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</si>
  <si>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</si>
  <si>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</si>
  <si>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</si>
  <si>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</si>
  <si>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</si>
  <si>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</si>
  <si>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</si>
  <si>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</si>
  <si>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</si>
  <si>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</si>
  <si>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</si>
  <si>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</si>
  <si>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</si>
  <si>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</si>
  <si>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</si>
  <si>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</si>
  <si>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</si>
  <si>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</si>
  <si>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</si>
  <si>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</si>
  <si>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</si>
  <si>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</si>
  <si>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</si>
  <si>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</si>
  <si>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</si>
  <si>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</si>
  <si>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</si>
  <si>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</si>
  <si>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</si>
  <si>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</si>
  <si>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</si>
  <si>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</si>
  <si>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</si>
  <si>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</si>
  <si>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</si>
  <si>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</si>
  <si>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</si>
  <si>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</si>
  <si>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</si>
  <si>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</si>
  <si>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</si>
  <si>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</si>
  <si>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</si>
  <si>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</si>
  <si>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</si>
  <si>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</si>
  <si>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</si>
  <si>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</si>
  <si>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</si>
  <si>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</si>
  <si>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</si>
  <si>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</si>
  <si>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</si>
  <si>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</si>
  <si>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</si>
  <si>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</si>
  <si>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</si>
  <si>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</si>
  <si>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</si>
  <si>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</si>
  <si>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</si>
  <si>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</si>
  <si>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</si>
  <si>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</si>
  <si>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</si>
  <si>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</si>
  <si>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</si>
  <si>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</si>
  <si>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</si>
  <si>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</si>
  <si>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</si>
  <si>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</si>
  <si>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</si>
  <si>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</si>
  <si>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</si>
  <si>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</si>
  <si>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</si>
  <si>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</si>
  <si>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</si>
  <si>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</si>
  <si>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</si>
  <si>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</si>
  <si>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</si>
  <si>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</si>
  <si>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</si>
  <si>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</si>
  <si>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</si>
  <si>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</si>
  <si>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</si>
  <si>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</si>
  <si>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</si>
  <si>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</si>
  <si>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</si>
  <si>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</si>
  <si>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</si>
  <si>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</si>
  <si>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</si>
  <si>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</si>
  <si>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</si>
  <si>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</si>
  <si>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</si>
  <si>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</si>
  <si>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</si>
  <si>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</si>
  <si>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</si>
  <si>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</si>
  <si>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</si>
  <si>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</si>
  <si>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</si>
  <si>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</si>
  <si>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</si>
  <si>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</si>
  <si>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</si>
  <si>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</si>
  <si>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</si>
  <si>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</si>
  <si>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</si>
  <si>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</si>
  <si>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</si>
  <si>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</si>
  <si>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</si>
  <si>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</si>
  <si>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</si>
  <si>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</si>
  <si>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</si>
  <si>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</si>
  <si>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</si>
  <si>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</si>
  <si>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</si>
  <si>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</si>
  <si>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</si>
  <si>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</si>
  <si>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</si>
  <si>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</si>
  <si>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</si>
  <si>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</si>
  <si>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</si>
  <si>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</si>
  <si>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</si>
  <si>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</si>
  <si>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</si>
  <si>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</si>
  <si>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</si>
  <si>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</si>
  <si>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</si>
  <si>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</si>
  <si>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</si>
  <si>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</si>
  <si>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</si>
  <si>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</si>
  <si>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</si>
  <si>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</si>
  <si>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</si>
  <si>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</si>
  <si>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</si>
  <si>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</si>
  <si>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</si>
  <si>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</si>
  <si>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</si>
  <si>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</si>
  <si>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</si>
  <si>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</si>
  <si>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</si>
  <si>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</si>
  <si>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</si>
  <si>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</si>
  <si>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</si>
  <si>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</si>
  <si>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</si>
  <si>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</si>
  <si>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</si>
  <si>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</si>
  <si>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</si>
  <si>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</si>
  <si>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</si>
  <si>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</si>
  <si>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</si>
  <si>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</si>
  <si>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</si>
  <si>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</si>
  <si>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</si>
  <si>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</si>
  <si>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</si>
  <si>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</si>
  <si>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</si>
  <si>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</si>
  <si>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</si>
  <si>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</si>
  <si>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</si>
  <si>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</si>
  <si>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</si>
  <si>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</si>
  <si>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</si>
  <si>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</si>
  <si>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</si>
  <si>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</si>
  <si>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</si>
  <si>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</si>
  <si>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</si>
  <si>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</si>
  <si>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</si>
  <si>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</si>
  <si>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</si>
  <si>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</si>
  <si>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</si>
  <si>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</si>
  <si>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</si>
  <si>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</si>
  <si>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</si>
  <si>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</si>
  <si>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</si>
  <si>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</si>
  <si>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</si>
  <si>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</si>
  <si>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</si>
  <si>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</si>
  <si>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</si>
  <si>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</si>
  <si>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</si>
  <si>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</si>
  <si>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</si>
  <si>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</si>
  <si>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</si>
  <si>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</si>
  <si>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</si>
  <si>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</si>
  <si>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</si>
  <si>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</si>
  <si>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</si>
  <si>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</si>
  <si>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</si>
  <si>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</si>
  <si>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</si>
  <si>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</si>
  <si>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</si>
  <si>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</si>
  <si>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</si>
  <si>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</si>
  <si>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</si>
  <si>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</si>
  <si>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</si>
  <si>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</si>
  <si>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</si>
  <si>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</si>
  <si>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</si>
  <si>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</si>
  <si>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</si>
  <si>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</si>
  <si>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</si>
  <si>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</si>
  <si>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</si>
  <si>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</si>
  <si>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</si>
  <si>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</si>
  <si>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</si>
  <si>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</si>
  <si>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</si>
  <si>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</si>
  <si>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</si>
  <si>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</si>
  <si>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</si>
  <si>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</si>
  <si>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</si>
  <si>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</si>
  <si>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</si>
  <si>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</si>
  <si>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</si>
  <si>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</si>
  <si>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</si>
  <si>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</si>
  <si>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</si>
  <si>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</si>
  <si>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</si>
  <si>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</si>
  <si>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</si>
  <si>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</si>
  <si>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</si>
  <si>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</si>
  <si>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</si>
  <si>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</si>
  <si>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</si>
  <si>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</si>
  <si>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</si>
  <si>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</si>
  <si>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</si>
  <si>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</si>
  <si>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</si>
  <si>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</si>
  <si>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</si>
  <si>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</si>
  <si>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</si>
  <si>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</si>
  <si>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</si>
  <si>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</si>
  <si>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</si>
  <si>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</si>
  <si>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</si>
  <si>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</si>
  <si>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</si>
  <si>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</si>
  <si>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</si>
  <si>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</si>
  <si>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</si>
  <si>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</si>
  <si>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</si>
  <si>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</si>
  <si>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</si>
  <si>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</si>
  <si>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</si>
  <si>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</si>
  <si>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</si>
  <si>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</si>
  <si>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</si>
  <si>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</si>
  <si>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</si>
  <si>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</si>
  <si>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</si>
  <si>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</si>
  <si>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</si>
  <si>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</si>
  <si>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</si>
  <si>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</si>
  <si>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</si>
  <si>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</si>
  <si>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</si>
  <si>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</si>
  <si>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</si>
  <si>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</si>
  <si>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</si>
  <si>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</si>
  <si>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</si>
  <si>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</si>
  <si>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</si>
  <si>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</si>
  <si>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</si>
  <si>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</si>
  <si>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</si>
  <si>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</si>
  <si>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</si>
  <si>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</si>
  <si>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</si>
  <si>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</si>
  <si>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</si>
  <si>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</si>
  <si>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</si>
  <si>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</si>
  <si>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</si>
  <si>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</si>
  <si>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</si>
  <si>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</si>
  <si>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</si>
  <si>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</si>
  <si>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</si>
  <si>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</si>
  <si>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</si>
  <si>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</si>
  <si>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</si>
  <si>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</si>
  <si>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</si>
  <si>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</si>
  <si>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</si>
  <si>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</si>
  <si>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</si>
  <si>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</si>
  <si>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</si>
  <si>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</si>
  <si>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</si>
  <si>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</si>
  <si>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</si>
  <si>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</si>
  <si>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</si>
  <si>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</si>
  <si>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</si>
  <si>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</si>
  <si>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</si>
  <si>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</si>
  <si>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</si>
  <si>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</si>
  <si>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</si>
  <si>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</si>
  <si>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</si>
  <si>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</si>
  <si>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</si>
  <si>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</si>
  <si>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</si>
  <si>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</si>
  <si>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</si>
  <si>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</si>
  <si>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</si>
  <si>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</si>
  <si>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</si>
  <si>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</si>
  <si>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</si>
  <si>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</si>
  <si>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</si>
  <si>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</si>
  <si>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</si>
  <si>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</si>
  <si>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</si>
  <si>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</si>
  <si>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</si>
  <si>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</si>
  <si>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</si>
  <si>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</si>
  <si>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</si>
  <si>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</si>
  <si>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</si>
  <si>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</si>
  <si>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</si>
  <si>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</si>
  <si>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</si>
  <si>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</si>
  <si>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</si>
  <si>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</si>
  <si>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</si>
  <si>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</si>
  <si>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</si>
  <si>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</si>
  <si>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</si>
  <si>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</si>
  <si>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</si>
  <si>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</si>
  <si>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</si>
  <si>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</si>
  <si>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</si>
  <si>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</si>
  <si>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</si>
  <si>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</si>
  <si>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</si>
  <si>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</si>
  <si>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</si>
  <si>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</si>
  <si>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</si>
  <si>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</si>
  <si>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</si>
  <si>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</si>
  <si>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</si>
  <si>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</si>
  <si>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</si>
  <si>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</si>
  <si>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</si>
  <si>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</si>
  <si>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</si>
  <si>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</si>
  <si>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</si>
  <si>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</si>
  <si>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</si>
  <si>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</si>
  <si>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</si>
  <si>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</si>
  <si>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</si>
  <si>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</si>
  <si>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</si>
  <si>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</si>
  <si>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</si>
  <si>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</si>
  <si>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</si>
  <si>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</si>
  <si>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</si>
  <si>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</si>
  <si>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</si>
  <si>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</si>
  <si>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</si>
  <si>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</si>
  <si>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</si>
  <si>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</si>
  <si>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</si>
  <si>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</si>
  <si>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</si>
  <si>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</si>
  <si>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</si>
  <si>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</si>
  <si>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</si>
  <si>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</si>
  <si>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</si>
  <si>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</si>
  <si>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</si>
  <si>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</si>
  <si>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</si>
  <si>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</si>
  <si>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</si>
  <si>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</si>
  <si>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</si>
  <si>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</si>
  <si>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</si>
  <si>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</si>
  <si>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</si>
  <si>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</si>
  <si>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</si>
  <si>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</si>
  <si>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</si>
  <si>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</si>
  <si>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</si>
  <si>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</si>
  <si>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</si>
  <si>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</si>
  <si>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</si>
  <si>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</si>
  <si>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</si>
  <si>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</si>
  <si>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</si>
  <si>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</si>
  <si>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</si>
  <si>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</si>
  <si>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</si>
  <si>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</si>
  <si>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</si>
  <si>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</si>
  <si>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</si>
  <si>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</si>
  <si>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</si>
  <si>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</si>
  <si>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</si>
  <si>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</si>
  <si>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</si>
  <si>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</si>
  <si>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</si>
  <si>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</si>
  <si>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</si>
  <si>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</si>
  <si>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</si>
  <si>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</si>
  <si>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</si>
  <si>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</si>
  <si>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</si>
  <si>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</si>
  <si>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</si>
  <si>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</si>
  <si>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</si>
  <si>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</si>
  <si>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</si>
  <si>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</si>
  <si>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</si>
  <si>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</si>
  <si>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</si>
  <si>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</si>
  <si>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</si>
  <si>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</si>
  <si>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</si>
  <si>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</si>
  <si>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</si>
  <si>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</si>
  <si>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</si>
  <si>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</si>
  <si>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</si>
  <si>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</si>
  <si>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</si>
  <si>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</si>
  <si>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</si>
  <si>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</si>
  <si>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</si>
  <si>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</si>
  <si>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</si>
  <si>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</si>
  <si>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</si>
  <si>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</si>
  <si>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</si>
  <si>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</si>
  <si>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</si>
  <si>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</si>
  <si>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</si>
  <si>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</si>
  <si>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</si>
  <si>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</si>
  <si>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</si>
  <si>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</si>
  <si>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</si>
  <si>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</si>
  <si>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</si>
  <si>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</si>
  <si>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</si>
  <si>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</si>
  <si>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</si>
  <si>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</si>
  <si>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</si>
  <si>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</si>
  <si>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</si>
  <si>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</si>
  <si>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</si>
  <si>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</si>
  <si>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</si>
  <si>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</si>
  <si>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</si>
  <si>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</si>
  <si>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</si>
  <si>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</si>
  <si>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</si>
  <si>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</si>
  <si>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</si>
  <si>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</si>
  <si>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</si>
  <si>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</si>
  <si>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</si>
  <si>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</si>
  <si>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</si>
  <si>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</si>
  <si>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</si>
  <si>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</si>
  <si>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</si>
  <si>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</si>
  <si>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</si>
  <si>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</si>
  <si>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</si>
  <si>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</si>
  <si>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</si>
  <si>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</si>
  <si>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</si>
  <si>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</si>
  <si>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</si>
  <si>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</si>
  <si>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</si>
  <si>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</si>
  <si>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</si>
  <si>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</si>
  <si>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</si>
  <si>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</si>
  <si>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</si>
  <si>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</si>
  <si>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</si>
  <si>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</si>
  <si>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</si>
  <si>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</si>
  <si>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</si>
  <si>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</si>
  <si>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</si>
  <si>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</si>
  <si>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</si>
  <si>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</si>
  <si>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</si>
  <si>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</si>
  <si>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</si>
  <si>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</si>
  <si>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</si>
  <si>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</si>
  <si>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</si>
  <si>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</si>
  <si>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</si>
  <si>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</si>
  <si>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</si>
  <si>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</si>
  <si>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</si>
  <si>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</si>
  <si>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</si>
  <si>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</si>
  <si>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</si>
  <si>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</si>
  <si>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</si>
  <si>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</si>
  <si>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</si>
  <si>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</si>
  <si>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</si>
  <si>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</si>
  <si>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</si>
  <si>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</si>
  <si>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</si>
  <si>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</si>
  <si>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</si>
  <si>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</si>
  <si>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</si>
  <si>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</si>
  <si>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</si>
  <si>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</si>
  <si>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</si>
  <si>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</si>
  <si>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</si>
  <si>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</si>
  <si>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</si>
  <si>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</si>
  <si>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</si>
  <si>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</si>
  <si>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</si>
  <si>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</si>
  <si>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</si>
  <si>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</si>
  <si>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</si>
  <si>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</si>
  <si>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</si>
  <si>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</si>
  <si>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</si>
  <si>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</si>
  <si>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</si>
  <si>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</si>
  <si>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</si>
  <si>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</si>
  <si>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</si>
  <si>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</si>
  <si>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</si>
  <si>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</si>
  <si>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</si>
  <si>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</si>
  <si>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</si>
  <si>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</si>
  <si>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</si>
  <si>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</si>
  <si>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</si>
  <si>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</si>
  <si>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</si>
  <si>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</si>
  <si>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</si>
  <si>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</si>
  <si>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</si>
  <si>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</si>
  <si>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</si>
  <si>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</si>
  <si>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</si>
  <si>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</si>
  <si>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</si>
  <si>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</si>
  <si>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</si>
  <si>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</si>
  <si>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</si>
  <si>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</si>
  <si>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</si>
  <si>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</si>
  <si>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</si>
  <si>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</si>
  <si>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</si>
  <si>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</si>
  <si>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</si>
  <si>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</si>
  <si>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</si>
  <si>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</si>
  <si>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</si>
  <si>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</si>
  <si>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</si>
  <si>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</si>
  <si>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</si>
  <si>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</si>
  <si>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</si>
  <si>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</si>
  <si>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</si>
  <si>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</si>
  <si>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</si>
  <si>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</si>
  <si>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</si>
  <si>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</si>
  <si>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</si>
  <si>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</si>
  <si>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</si>
  <si>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</si>
  <si>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</si>
  <si>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</si>
  <si>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</si>
  <si>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</si>
  <si>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</si>
  <si>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</si>
  <si>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</si>
  <si>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</si>
  <si>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</si>
  <si>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</si>
  <si>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</si>
  <si>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</si>
  <si>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</si>
  <si>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</si>
  <si>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</si>
  <si>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</si>
  <si>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</si>
  <si>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</si>
  <si>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</si>
  <si>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</si>
  <si>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</si>
  <si>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</si>
  <si>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</si>
  <si>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</si>
  <si>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</si>
  <si>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</si>
  <si>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</si>
  <si>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</si>
  <si>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</si>
  <si>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</si>
  <si>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</si>
  <si>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</si>
  <si>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</si>
  <si>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</si>
  <si>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</si>
  <si>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</si>
  <si>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</si>
  <si>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</si>
  <si>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</si>
  <si>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</si>
  <si>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</si>
  <si>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</si>
  <si>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</si>
  <si>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</si>
  <si>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</si>
  <si>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</si>
  <si>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</si>
  <si>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</si>
  <si>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</si>
  <si>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</si>
  <si>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</si>
  <si>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</si>
  <si>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</si>
  <si>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</si>
  <si>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</si>
  <si>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</si>
  <si>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</si>
  <si>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</si>
  <si>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</si>
  <si>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</si>
  <si>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</si>
  <si>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</si>
  <si>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</si>
  <si>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</si>
  <si>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</si>
  <si>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</si>
  <si>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</si>
  <si>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</si>
  <si>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</si>
  <si>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</si>
  <si>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</si>
  <si>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</si>
  <si>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</si>
  <si>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</si>
  <si>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</si>
  <si>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</si>
  <si>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</si>
  <si>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</si>
  <si>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</si>
  <si>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</si>
  <si>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</si>
  <si>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</si>
  <si>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</si>
  <si>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</si>
  <si>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</si>
  <si>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</si>
  <si>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</si>
  <si>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cobertura Institucional</t>
  </si>
  <si>
    <t>Trimestral</t>
  </si>
  <si>
    <t>I</t>
  </si>
  <si>
    <t>II</t>
  </si>
  <si>
    <t>III</t>
  </si>
  <si>
    <t>IV</t>
  </si>
  <si>
    <t>Trimestre/ Años</t>
  </si>
  <si>
    <t xml:space="preserve">País: Honduras </t>
  </si>
  <si>
    <t xml:space="preserve">Cobertura: </t>
  </si>
  <si>
    <t>Sector Público No Financiero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</si>
</sst>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[$-C0A]mmmm;@"/>
    <numFmt numFmtId="185" formatCode="0.0"/>
    <numFmt numFmtId="186" formatCode="&quot;₡&quot;#,##0.00"/>
    <numFmt numFmtId="187" formatCode="[$-C0A]mmmm\-yy;@"/>
    <numFmt numFmtId="188" formatCode="#,##0.0"/>
    <numFmt numFmtId="189" formatCode="#,##0.000"/>
    <numFmt numFmtId="190" formatCode="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_-* #,##0.0_-;\-* #,##0.0_-;_-* &quot;-&quot;?_-;_-@_-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b/>
      <i/>
      <sz val="7.5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b/>
      <sz val="7.5"/>
      <color indexed="22"/>
      <name val="Futura Lt BT"/>
      <family val="2"/>
    </font>
    <font>
      <sz val="7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b/>
      <sz val="12"/>
      <color indexed="9"/>
      <name val="Futura Lt BT"/>
      <family val="2"/>
    </font>
    <font>
      <b/>
      <sz val="12"/>
      <color indexed="9"/>
      <name val="Futura Md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b/>
      <sz val="7.5"/>
      <color theme="0" tint="-0.149959996342659"/>
      <name val="Futura Lt BT"/>
      <family val="2"/>
    </font>
    <font>
      <sz val="7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Lt BT"/>
      <family val="2"/>
    </font>
    <font>
      <b/>
      <sz val="12"/>
      <color theme="0"/>
      <name val="Futura Md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68" fillId="0" borderId="8" applyNumberFormat="0" applyFill="0" applyAlignment="0" applyProtection="0"/>
    <xf numFmtId="0" fontId="81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/>
    </xf>
    <xf numFmtId="0" fontId="71" fillId="0" borderId="0" xfId="46" applyAlignment="1" applyProtection="1">
      <alignment/>
      <protection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0" fontId="0" fillId="34" borderId="0" xfId="0" applyFill="1" applyAlignment="1">
      <alignment/>
    </xf>
    <xf numFmtId="0" fontId="87" fillId="33" borderId="0" xfId="0" applyFont="1" applyFill="1" applyBorder="1" applyAlignment="1" applyProtection="1">
      <alignment/>
      <protection/>
    </xf>
    <xf numFmtId="0" fontId="88" fillId="33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89" fillId="33" borderId="10" xfId="0" applyNumberFormat="1" applyFont="1" applyFill="1" applyBorder="1" applyAlignment="1" applyProtection="1">
      <alignment horizontal="left"/>
      <protection/>
    </xf>
    <xf numFmtId="0" fontId="89" fillId="33" borderId="11" xfId="0" applyFont="1" applyFill="1" applyBorder="1" applyAlignment="1" applyProtection="1">
      <alignment/>
      <protection/>
    </xf>
    <xf numFmtId="0" fontId="90" fillId="33" borderId="11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49" fontId="90" fillId="33" borderId="12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/>
      <protection/>
    </xf>
    <xf numFmtId="49" fontId="92" fillId="33" borderId="15" xfId="0" applyNumberFormat="1" applyFont="1" applyFill="1" applyBorder="1" applyAlignment="1" applyProtection="1">
      <alignment horizontal="left"/>
      <protection/>
    </xf>
    <xf numFmtId="0" fontId="90" fillId="33" borderId="16" xfId="0" applyFont="1" applyFill="1" applyBorder="1" applyAlignment="1" applyProtection="1">
      <alignment/>
      <protection/>
    </xf>
    <xf numFmtId="49" fontId="91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9" fontId="90" fillId="33" borderId="17" xfId="0" applyNumberFormat="1" applyFont="1" applyFill="1" applyBorder="1" applyAlignment="1" applyProtection="1">
      <alignment horizontal="left"/>
      <protection/>
    </xf>
    <xf numFmtId="49" fontId="90" fillId="33" borderId="18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 horizontal="left" indent="1"/>
      <protection/>
    </xf>
    <xf numFmtId="49" fontId="90" fillId="33" borderId="19" xfId="0" applyNumberFormat="1" applyFont="1" applyFill="1" applyBorder="1" applyAlignment="1" applyProtection="1">
      <alignment/>
      <protection/>
    </xf>
    <xf numFmtId="0" fontId="90" fillId="33" borderId="20" xfId="0" applyFont="1" applyFill="1" applyBorder="1" applyAlignment="1" applyProtection="1">
      <alignment/>
      <protection/>
    </xf>
    <xf numFmtId="0" fontId="90" fillId="33" borderId="2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93" fillId="34" borderId="0" xfId="0" applyFont="1" applyFill="1" applyAlignment="1">
      <alignment/>
    </xf>
    <xf numFmtId="49" fontId="94" fillId="33" borderId="0" xfId="0" applyNumberFormat="1" applyFont="1" applyFill="1" applyAlignment="1" applyProtection="1">
      <alignment horizontal="left"/>
      <protection/>
    </xf>
    <xf numFmtId="0" fontId="94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49" fontId="94" fillId="33" borderId="0" xfId="0" applyNumberFormat="1" applyFont="1" applyFill="1" applyBorder="1" applyAlignment="1" applyProtection="1">
      <alignment horizontal="left"/>
      <protection/>
    </xf>
    <xf numFmtId="0" fontId="89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94" fillId="33" borderId="17" xfId="0" applyFont="1" applyFill="1" applyBorder="1" applyAlignment="1" applyProtection="1">
      <alignment horizontal="left" vertical="center" wrapText="1" indent="1"/>
      <protection/>
    </xf>
    <xf numFmtId="0" fontId="94" fillId="33" borderId="0" xfId="0" applyFont="1" applyFill="1" applyBorder="1" applyAlignment="1" applyProtection="1">
      <alignment horizontal="left" vertical="center" wrapText="1" indent="1"/>
      <protection/>
    </xf>
    <xf numFmtId="49" fontId="95" fillId="34" borderId="17" xfId="0" applyNumberFormat="1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91" fillId="33" borderId="0" xfId="55" applyFont="1" applyFill="1" applyBorder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0" fillId="33" borderId="0" xfId="55" applyFont="1" applyFill="1" applyBorder="1" applyAlignment="1" applyProtection="1">
      <alignment horizontal="left" indent="1"/>
      <protection/>
    </xf>
    <xf numFmtId="0" fontId="90" fillId="33" borderId="14" xfId="55" applyFont="1" applyFill="1" applyBorder="1" applyAlignment="1" applyProtection="1">
      <alignment horizontal="left" indent="1"/>
      <protection/>
    </xf>
    <xf numFmtId="0" fontId="96" fillId="33" borderId="14" xfId="0" applyFont="1" applyFill="1" applyBorder="1" applyAlignment="1" applyProtection="1">
      <alignment/>
      <protection/>
    </xf>
    <xf numFmtId="0" fontId="92" fillId="33" borderId="16" xfId="55" applyFont="1" applyFill="1" applyBorder="1" applyProtection="1">
      <alignment/>
      <protection/>
    </xf>
    <xf numFmtId="0" fontId="96" fillId="33" borderId="16" xfId="0" applyFont="1" applyFill="1" applyBorder="1" applyAlignment="1" applyProtection="1">
      <alignment/>
      <protection/>
    </xf>
    <xf numFmtId="0" fontId="90" fillId="33" borderId="0" xfId="55" applyFont="1" applyFill="1" applyBorder="1" applyProtection="1">
      <alignment/>
      <protection/>
    </xf>
    <xf numFmtId="0" fontId="90" fillId="33" borderId="13" xfId="55" applyFont="1" applyFill="1" applyBorder="1" applyAlignment="1" applyProtection="1">
      <alignment horizontal="left" indent="1"/>
      <protection/>
    </xf>
    <xf numFmtId="0" fontId="96" fillId="33" borderId="13" xfId="0" applyFont="1" applyFill="1" applyBorder="1" applyAlignment="1" applyProtection="1">
      <alignment/>
      <protection/>
    </xf>
    <xf numFmtId="0" fontId="89" fillId="33" borderId="0" xfId="0" applyFont="1" applyFill="1" applyAlignment="1" applyProtection="1">
      <alignment/>
      <protection/>
    </xf>
    <xf numFmtId="0" fontId="90" fillId="33" borderId="0" xfId="0" applyFont="1" applyFill="1" applyAlignment="1" applyProtection="1">
      <alignment/>
      <protection/>
    </xf>
    <xf numFmtId="49" fontId="97" fillId="34" borderId="17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/>
      <protection/>
    </xf>
    <xf numFmtId="49" fontId="90" fillId="33" borderId="21" xfId="0" applyNumberFormat="1" applyFont="1" applyFill="1" applyBorder="1" applyAlignment="1" applyProtection="1">
      <alignment horizontal="left"/>
      <protection/>
    </xf>
    <xf numFmtId="0" fontId="91" fillId="33" borderId="22" xfId="0" applyFont="1" applyFill="1" applyBorder="1" applyAlignment="1" applyProtection="1">
      <alignment horizontal="left"/>
      <protection/>
    </xf>
    <xf numFmtId="0" fontId="90" fillId="33" borderId="22" xfId="0" applyFont="1" applyFill="1" applyBorder="1" applyAlignment="1" applyProtection="1">
      <alignment/>
      <protection/>
    </xf>
    <xf numFmtId="0" fontId="90" fillId="33" borderId="13" xfId="0" applyFont="1" applyFill="1" applyBorder="1" applyAlignment="1" applyProtection="1">
      <alignment horizontal="left"/>
      <protection/>
    </xf>
    <xf numFmtId="49" fontId="91" fillId="33" borderId="21" xfId="0" applyNumberFormat="1" applyFont="1" applyFill="1" applyBorder="1" applyAlignment="1" applyProtection="1">
      <alignment horizontal="left"/>
      <protection/>
    </xf>
    <xf numFmtId="0" fontId="91" fillId="33" borderId="22" xfId="0" applyFont="1" applyFill="1" applyBorder="1" applyAlignment="1" applyProtection="1">
      <alignment/>
      <protection/>
    </xf>
    <xf numFmtId="49" fontId="91" fillId="33" borderId="18" xfId="0" applyNumberFormat="1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 indent="1"/>
      <protection/>
    </xf>
    <xf numFmtId="0" fontId="90" fillId="33" borderId="0" xfId="0" applyFont="1" applyFill="1" applyBorder="1" applyAlignment="1" applyProtection="1">
      <alignment horizontal="left" indent="2"/>
      <protection/>
    </xf>
    <xf numFmtId="0" fontId="90" fillId="33" borderId="0" xfId="0" applyFont="1" applyFill="1" applyBorder="1" applyAlignment="1" applyProtection="1">
      <alignment horizontal="left" indent="3"/>
      <protection/>
    </xf>
    <xf numFmtId="0" fontId="91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2"/>
      <protection/>
    </xf>
    <xf numFmtId="0" fontId="91" fillId="33" borderId="0" xfId="0" applyFont="1" applyFill="1" applyBorder="1" applyAlignment="1" applyProtection="1">
      <alignment horizontal="left" wrapText="1" indent="1"/>
      <protection/>
    </xf>
    <xf numFmtId="0" fontId="90" fillId="33" borderId="13" xfId="0" applyFont="1" applyFill="1" applyBorder="1" applyAlignment="1" applyProtection="1">
      <alignment horizontal="left" indent="2"/>
      <protection/>
    </xf>
    <xf numFmtId="49" fontId="94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94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91" fillId="33" borderId="15" xfId="0" applyNumberFormat="1" applyFont="1" applyFill="1" applyBorder="1" applyAlignment="1" applyProtection="1">
      <alignment horizontal="left"/>
      <protection/>
    </xf>
    <xf numFmtId="0" fontId="91" fillId="33" borderId="16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wrapText="1" indent="1"/>
      <protection/>
    </xf>
    <xf numFmtId="0" fontId="90" fillId="33" borderId="23" xfId="0" applyFont="1" applyFill="1" applyBorder="1" applyAlignment="1" applyProtection="1">
      <alignment/>
      <protection/>
    </xf>
    <xf numFmtId="0" fontId="90" fillId="33" borderId="24" xfId="0" applyFont="1" applyFill="1" applyBorder="1" applyAlignment="1" applyProtection="1">
      <alignment/>
      <protection/>
    </xf>
    <xf numFmtId="49" fontId="7" fillId="34" borderId="21" xfId="0" applyNumberFormat="1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98" fillId="0" borderId="0" xfId="0" applyFont="1" applyAlignment="1">
      <alignment/>
    </xf>
    <xf numFmtId="49" fontId="90" fillId="33" borderId="25" xfId="0" applyNumberFormat="1" applyFont="1" applyFill="1" applyBorder="1" applyAlignment="1" applyProtection="1">
      <alignment horizontal="left"/>
      <protection/>
    </xf>
    <xf numFmtId="0" fontId="90" fillId="33" borderId="26" xfId="0" applyFont="1" applyFill="1" applyBorder="1" applyAlignment="1" applyProtection="1">
      <alignment/>
      <protection/>
    </xf>
    <xf numFmtId="0" fontId="90" fillId="33" borderId="27" xfId="0" applyFont="1" applyFill="1" applyBorder="1" applyAlignment="1" applyProtection="1">
      <alignment/>
      <protection/>
    </xf>
    <xf numFmtId="0" fontId="90" fillId="33" borderId="28" xfId="0" applyFont="1" applyFill="1" applyBorder="1" applyAlignment="1" applyProtection="1">
      <alignment/>
      <protection/>
    </xf>
    <xf numFmtId="49" fontId="91" fillId="33" borderId="12" xfId="0" applyNumberFormat="1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 indent="1"/>
      <protection/>
    </xf>
    <xf numFmtId="49" fontId="7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20" xfId="0" applyFont="1" applyFill="1" applyBorder="1" applyAlignment="1" applyProtection="1">
      <alignment vertical="center" wrapText="1"/>
      <protection/>
    </xf>
    <xf numFmtId="0" fontId="8" fillId="34" borderId="20" xfId="0" applyFont="1" applyFill="1" applyBorder="1" applyAlignment="1" applyProtection="1">
      <alignment vertical="center"/>
      <protection/>
    </xf>
    <xf numFmtId="49" fontId="90" fillId="33" borderId="15" xfId="0" applyNumberFormat="1" applyFont="1" applyFill="1" applyBorder="1" applyAlignment="1" applyProtection="1">
      <alignment horizontal="left"/>
      <protection/>
    </xf>
    <xf numFmtId="0" fontId="90" fillId="33" borderId="16" xfId="0" applyFont="1" applyFill="1" applyBorder="1" applyAlignment="1" applyProtection="1">
      <alignment horizontal="left" indent="1"/>
      <protection/>
    </xf>
    <xf numFmtId="0" fontId="99" fillId="33" borderId="0" xfId="0" applyFont="1" applyFill="1" applyBorder="1" applyAlignment="1" applyProtection="1">
      <alignment horizontal="left"/>
      <protection/>
    </xf>
    <xf numFmtId="49" fontId="8" fillId="35" borderId="0" xfId="0" applyNumberFormat="1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8" fillId="35" borderId="0" xfId="0" applyFont="1" applyFill="1" applyAlignment="1">
      <alignment/>
    </xf>
    <xf numFmtId="49" fontId="100" fillId="34" borderId="21" xfId="0" applyNumberFormat="1" applyFont="1" applyFill="1" applyBorder="1" applyAlignment="1" applyProtection="1">
      <alignment horizontal="left"/>
      <protection/>
    </xf>
    <xf numFmtId="0" fontId="100" fillId="34" borderId="22" xfId="0" applyFont="1" applyFill="1" applyBorder="1" applyAlignment="1" applyProtection="1">
      <alignment horizontal="left"/>
      <protection/>
    </xf>
    <xf numFmtId="0" fontId="101" fillId="34" borderId="29" xfId="0" applyFont="1" applyFill="1" applyBorder="1" applyAlignment="1" applyProtection="1">
      <alignment/>
      <protection/>
    </xf>
    <xf numFmtId="49" fontId="90" fillId="33" borderId="17" xfId="0" applyNumberFormat="1" applyFont="1" applyFill="1" applyBorder="1" applyAlignment="1" applyProtection="1" quotePrefix="1">
      <alignment horizontal="left"/>
      <protection/>
    </xf>
    <xf numFmtId="49" fontId="90" fillId="33" borderId="18" xfId="0" applyNumberFormat="1" applyFont="1" applyFill="1" applyBorder="1" applyAlignment="1" applyProtection="1" quotePrefix="1">
      <alignment horizontal="left"/>
      <protection/>
    </xf>
    <xf numFmtId="49" fontId="90" fillId="33" borderId="12" xfId="0" applyNumberFormat="1" applyFont="1" applyFill="1" applyBorder="1" applyAlignment="1" applyProtection="1" quotePrefix="1">
      <alignment horizontal="left"/>
      <protection/>
    </xf>
    <xf numFmtId="49" fontId="99" fillId="33" borderId="17" xfId="0" applyNumberFormat="1" applyFont="1" applyFill="1" applyBorder="1" applyAlignment="1" applyProtection="1" quotePrefix="1">
      <alignment horizontal="left"/>
      <protection/>
    </xf>
    <xf numFmtId="0" fontId="99" fillId="33" borderId="0" xfId="0" applyFont="1" applyFill="1" applyBorder="1" applyAlignment="1" applyProtection="1">
      <alignment horizontal="left" indent="2"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23" xfId="0" applyFont="1" applyFill="1" applyBorder="1" applyAlignment="1" applyProtection="1">
      <alignment/>
      <protection/>
    </xf>
    <xf numFmtId="0" fontId="102" fillId="0" borderId="0" xfId="46" applyFont="1" applyAlignment="1" applyProtection="1">
      <alignment/>
      <protection/>
    </xf>
    <xf numFmtId="49" fontId="100" fillId="34" borderId="21" xfId="0" applyNumberFormat="1" applyFont="1" applyFill="1" applyBorder="1" applyAlignment="1" applyProtection="1">
      <alignment horizontal="left" vertical="center"/>
      <protection/>
    </xf>
    <xf numFmtId="0" fontId="100" fillId="34" borderId="22" xfId="0" applyFont="1" applyFill="1" applyBorder="1" applyAlignment="1" applyProtection="1">
      <alignment horizontal="left" vertical="center" wrapText="1"/>
      <protection/>
    </xf>
    <xf numFmtId="0" fontId="101" fillId="34" borderId="29" xfId="0" applyFont="1" applyFill="1" applyBorder="1" applyAlignment="1" applyProtection="1">
      <alignment vertical="center"/>
      <protection/>
    </xf>
    <xf numFmtId="0" fontId="90" fillId="33" borderId="0" xfId="0" applyFont="1" applyFill="1" applyBorder="1" applyAlignment="1" applyProtection="1">
      <alignment horizontal="left" indent="4"/>
      <protection/>
    </xf>
    <xf numFmtId="0" fontId="8" fillId="34" borderId="29" xfId="0" applyFont="1" applyFill="1" applyBorder="1" applyAlignment="1" applyProtection="1">
      <alignment/>
      <protection/>
    </xf>
    <xf numFmtId="49" fontId="7" fillId="34" borderId="18" xfId="0" applyNumberFormat="1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/>
      <protection/>
    </xf>
    <xf numFmtId="0" fontId="8" fillId="34" borderId="28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 vertical="top" indent="2"/>
      <protection/>
    </xf>
    <xf numFmtId="0" fontId="100" fillId="34" borderId="22" xfId="0" applyFont="1" applyFill="1" applyBorder="1" applyAlignment="1" applyProtection="1">
      <alignment/>
      <protection/>
    </xf>
    <xf numFmtId="49" fontId="100" fillId="34" borderId="18" xfId="0" applyNumberFormat="1" applyFont="1" applyFill="1" applyBorder="1" applyAlignment="1" applyProtection="1">
      <alignment horizontal="left"/>
      <protection/>
    </xf>
    <xf numFmtId="0" fontId="100" fillId="34" borderId="14" xfId="0" applyFont="1" applyFill="1" applyBorder="1" applyAlignment="1" applyProtection="1">
      <alignment/>
      <protection/>
    </xf>
    <xf numFmtId="0" fontId="101" fillId="34" borderId="28" xfId="0" applyFont="1" applyFill="1" applyBorder="1" applyAlignment="1" applyProtection="1">
      <alignment/>
      <protection/>
    </xf>
    <xf numFmtId="0" fontId="101" fillId="34" borderId="22" xfId="0" applyFont="1" applyFill="1" applyBorder="1" applyAlignment="1" applyProtection="1">
      <alignment/>
      <protection/>
    </xf>
    <xf numFmtId="0" fontId="103" fillId="34" borderId="0" xfId="0" applyFont="1" applyFill="1" applyBorder="1" applyAlignment="1" applyProtection="1">
      <alignment/>
      <protection/>
    </xf>
    <xf numFmtId="0" fontId="101" fillId="34" borderId="0" xfId="0" applyFont="1" applyFill="1" applyBorder="1" applyAlignment="1" applyProtection="1">
      <alignment/>
      <protection/>
    </xf>
    <xf numFmtId="0" fontId="103" fillId="34" borderId="16" xfId="0" applyFont="1" applyFill="1" applyBorder="1" applyAlignment="1" applyProtection="1">
      <alignment/>
      <protection/>
    </xf>
    <xf numFmtId="0" fontId="101" fillId="34" borderId="16" xfId="0" applyFont="1" applyFill="1" applyBorder="1" applyAlignment="1" applyProtection="1">
      <alignment/>
      <protection/>
    </xf>
    <xf numFmtId="0" fontId="103" fillId="34" borderId="14" xfId="0" applyFont="1" applyFill="1" applyBorder="1" applyAlignment="1" applyProtection="1">
      <alignment/>
      <protection/>
    </xf>
    <xf numFmtId="0" fontId="101" fillId="34" borderId="14" xfId="0" applyFont="1" applyFill="1" applyBorder="1" applyAlignment="1" applyProtection="1">
      <alignment/>
      <protection/>
    </xf>
    <xf numFmtId="0" fontId="103" fillId="34" borderId="14" xfId="0" applyFont="1" applyFill="1" applyBorder="1" applyAlignment="1" applyProtection="1">
      <alignment/>
      <protection/>
    </xf>
    <xf numFmtId="0" fontId="100" fillId="34" borderId="26" xfId="0" applyFont="1" applyFill="1" applyBorder="1" applyAlignment="1" applyProtection="1">
      <alignment vertical="center"/>
      <protection/>
    </xf>
    <xf numFmtId="49" fontId="103" fillId="34" borderId="15" xfId="0" applyNumberFormat="1" applyFont="1" applyFill="1" applyBorder="1" applyAlignment="1" applyProtection="1">
      <alignment horizontal="left"/>
      <protection/>
    </xf>
    <xf numFmtId="49" fontId="100" fillId="34" borderId="17" xfId="0" applyNumberFormat="1" applyFont="1" applyFill="1" applyBorder="1" applyAlignment="1" applyProtection="1">
      <alignment horizontal="left"/>
      <protection/>
    </xf>
    <xf numFmtId="0" fontId="100" fillId="34" borderId="0" xfId="0" applyFont="1" applyFill="1" applyBorder="1" applyAlignment="1" applyProtection="1">
      <alignment horizontal="left" wrapText="1"/>
      <protection/>
    </xf>
    <xf numFmtId="49" fontId="103" fillId="34" borderId="17" xfId="0" applyNumberFormat="1" applyFont="1" applyFill="1" applyBorder="1" applyAlignment="1" applyProtection="1">
      <alignment horizontal="left"/>
      <protection/>
    </xf>
    <xf numFmtId="49" fontId="103" fillId="34" borderId="19" xfId="0" applyNumberFormat="1" applyFont="1" applyFill="1" applyBorder="1" applyAlignment="1" applyProtection="1">
      <alignment horizontal="left"/>
      <protection/>
    </xf>
    <xf numFmtId="0" fontId="103" fillId="34" borderId="20" xfId="0" applyFont="1" applyFill="1" applyBorder="1" applyAlignment="1" applyProtection="1">
      <alignment/>
      <protection/>
    </xf>
    <xf numFmtId="0" fontId="101" fillId="34" borderId="20" xfId="0" applyFont="1" applyFill="1" applyBorder="1" applyAlignment="1" applyProtection="1">
      <alignment/>
      <protection/>
    </xf>
    <xf numFmtId="188" fontId="101" fillId="34" borderId="30" xfId="0" applyNumberFormat="1" applyFont="1" applyFill="1" applyBorder="1" applyAlignment="1" applyProtection="1">
      <alignment horizontal="right"/>
      <protection/>
    </xf>
    <xf numFmtId="49" fontId="104" fillId="33" borderId="10" xfId="0" applyNumberFormat="1" applyFont="1" applyFill="1" applyBorder="1" applyAlignment="1" applyProtection="1">
      <alignment horizontal="left"/>
      <protection/>
    </xf>
    <xf numFmtId="0" fontId="104" fillId="33" borderId="11" xfId="0" applyFont="1" applyFill="1" applyBorder="1" applyAlignment="1" applyProtection="1">
      <alignment/>
      <protection/>
    </xf>
    <xf numFmtId="0" fontId="105" fillId="33" borderId="11" xfId="0" applyFont="1" applyFill="1" applyBorder="1" applyAlignment="1" applyProtection="1">
      <alignment/>
      <protection/>
    </xf>
    <xf numFmtId="49" fontId="104" fillId="33" borderId="17" xfId="0" applyNumberFormat="1" applyFont="1" applyFill="1" applyBorder="1" applyAlignment="1" applyProtection="1">
      <alignment horizontal="left"/>
      <protection/>
    </xf>
    <xf numFmtId="0" fontId="91" fillId="33" borderId="17" xfId="0" applyNumberFormat="1" applyFont="1" applyFill="1" applyBorder="1" applyAlignment="1" applyProtection="1">
      <alignment horizontal="left"/>
      <protection/>
    </xf>
    <xf numFmtId="49" fontId="103" fillId="34" borderId="18" xfId="0" applyNumberFormat="1" applyFont="1" applyFill="1" applyBorder="1" applyAlignment="1" applyProtection="1">
      <alignment horizontal="left"/>
      <protection/>
    </xf>
    <xf numFmtId="49" fontId="100" fillId="34" borderId="25" xfId="0" applyNumberFormat="1" applyFont="1" applyFill="1" applyBorder="1" applyAlignment="1" applyProtection="1">
      <alignment vertical="top" wrapText="1"/>
      <protection/>
    </xf>
    <xf numFmtId="188" fontId="8" fillId="34" borderId="30" xfId="0" applyNumberFormat="1" applyFont="1" applyFill="1" applyBorder="1" applyAlignment="1" applyProtection="1">
      <alignment horizontal="right"/>
      <protection/>
    </xf>
    <xf numFmtId="188" fontId="8" fillId="35" borderId="30" xfId="0" applyNumberFormat="1" applyFont="1" applyFill="1" applyBorder="1" applyAlignment="1" applyProtection="1">
      <alignment horizontal="right"/>
      <protection/>
    </xf>
    <xf numFmtId="188" fontId="9" fillId="35" borderId="30" xfId="0" applyNumberFormat="1" applyFont="1" applyFill="1" applyBorder="1" applyAlignment="1" applyProtection="1">
      <alignment horizontal="right"/>
      <protection/>
    </xf>
    <xf numFmtId="188" fontId="8" fillId="0" borderId="30" xfId="0" applyNumberFormat="1" applyFont="1" applyFill="1" applyBorder="1" applyAlignment="1" applyProtection="1">
      <alignment horizontal="right"/>
      <protection/>
    </xf>
    <xf numFmtId="0" fontId="90" fillId="33" borderId="30" xfId="0" applyNumberFormat="1" applyFont="1" applyFill="1" applyBorder="1" applyAlignment="1" applyProtection="1">
      <alignment horizontal="center"/>
      <protection/>
    </xf>
    <xf numFmtId="188" fontId="9" fillId="34" borderId="30" xfId="0" applyNumberFormat="1" applyFont="1" applyFill="1" applyBorder="1" applyAlignment="1" applyProtection="1">
      <alignment horizontal="right"/>
      <protection/>
    </xf>
    <xf numFmtId="188" fontId="9" fillId="0" borderId="30" xfId="0" applyNumberFormat="1" applyFont="1" applyFill="1" applyBorder="1" applyAlignment="1" applyProtection="1">
      <alignment horizontal="right"/>
      <protection/>
    </xf>
    <xf numFmtId="188" fontId="8" fillId="36" borderId="30" xfId="0" applyNumberFormat="1" applyFont="1" applyFill="1" applyBorder="1" applyAlignment="1" applyProtection="1">
      <alignment horizontal="right"/>
      <protection/>
    </xf>
    <xf numFmtId="49" fontId="8" fillId="36" borderId="17" xfId="0" applyNumberFormat="1" applyFont="1" applyFill="1" applyBorder="1" applyAlignment="1" applyProtection="1">
      <alignment horizontal="left"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49" fontId="7" fillId="36" borderId="17" xfId="0" applyNumberFormat="1" applyFont="1" applyFill="1" applyBorder="1" applyAlignment="1" applyProtection="1">
      <alignment horizontal="left"/>
      <protection/>
    </xf>
    <xf numFmtId="0" fontId="7" fillId="36" borderId="0" xfId="55" applyFont="1" applyFill="1" applyBorder="1" applyAlignment="1" applyProtection="1">
      <alignment horizontal="left" vertical="center"/>
      <protection/>
    </xf>
    <xf numFmtId="0" fontId="10" fillId="36" borderId="0" xfId="0" applyFont="1" applyFill="1" applyBorder="1" applyAlignment="1" applyProtection="1">
      <alignment/>
      <protection/>
    </xf>
    <xf numFmtId="49" fontId="15" fillId="36" borderId="18" xfId="0" applyNumberFormat="1" applyFont="1" applyFill="1" applyBorder="1" applyAlignment="1" applyProtection="1">
      <alignment horizontal="left"/>
      <protection/>
    </xf>
    <xf numFmtId="0" fontId="15" fillId="36" borderId="14" xfId="55" applyFont="1" applyFill="1" applyBorder="1" applyProtection="1">
      <alignment/>
      <protection/>
    </xf>
    <xf numFmtId="0" fontId="10" fillId="36" borderId="14" xfId="0" applyFont="1" applyFill="1" applyBorder="1" applyAlignment="1" applyProtection="1">
      <alignment/>
      <protection/>
    </xf>
    <xf numFmtId="49" fontId="7" fillId="36" borderId="25" xfId="0" applyNumberFormat="1" applyFont="1" applyFill="1" applyBorder="1" applyAlignment="1" applyProtection="1">
      <alignment vertical="top" wrapText="1"/>
      <protection/>
    </xf>
    <xf numFmtId="0" fontId="7" fillId="36" borderId="26" xfId="55" applyFont="1" applyFill="1" applyBorder="1" applyAlignment="1" applyProtection="1">
      <alignment vertical="center" wrapText="1"/>
      <protection/>
    </xf>
    <xf numFmtId="49" fontId="8" fillId="36" borderId="19" xfId="0" applyNumberFormat="1" applyFont="1" applyFill="1" applyBorder="1" applyAlignment="1" applyProtection="1">
      <alignment/>
      <protection/>
    </xf>
    <xf numFmtId="0" fontId="8" fillId="36" borderId="20" xfId="55" applyFont="1" applyFill="1" applyBorder="1" applyAlignment="1" applyProtection="1">
      <alignment/>
      <protection locked="0"/>
    </xf>
    <xf numFmtId="0" fontId="10" fillId="36" borderId="20" xfId="0" applyFont="1" applyFill="1" applyBorder="1" applyAlignment="1" applyProtection="1">
      <alignment/>
      <protection/>
    </xf>
    <xf numFmtId="0" fontId="7" fillId="36" borderId="0" xfId="55" applyFont="1" applyFill="1" applyBorder="1" applyAlignment="1" applyProtection="1">
      <alignment horizontal="left"/>
      <protection/>
    </xf>
    <xf numFmtId="188" fontId="9" fillId="36" borderId="30" xfId="0" applyNumberFormat="1" applyFont="1" applyFill="1" applyBorder="1" applyAlignment="1" applyProtection="1">
      <alignment horizontal="right"/>
      <protection/>
    </xf>
    <xf numFmtId="0" fontId="90" fillId="33" borderId="30" xfId="55" applyFont="1" applyFill="1" applyBorder="1" applyAlignment="1" applyProtection="1">
      <alignment horizontal="center"/>
      <protection/>
    </xf>
    <xf numFmtId="188" fontId="101" fillId="0" borderId="30" xfId="0" applyNumberFormat="1" applyFont="1" applyFill="1" applyBorder="1" applyAlignment="1" applyProtection="1">
      <alignment horizontal="right"/>
      <protection/>
    </xf>
    <xf numFmtId="0" fontId="90" fillId="34" borderId="30" xfId="55" applyFont="1" applyFill="1" applyBorder="1" applyAlignment="1" applyProtection="1">
      <alignment horizontal="center"/>
      <protection/>
    </xf>
    <xf numFmtId="192" fontId="8" fillId="0" borderId="30" xfId="50" applyNumberFormat="1" applyFont="1" applyFill="1" applyBorder="1" applyAlignment="1" applyProtection="1">
      <alignment horizontal="center"/>
      <protection/>
    </xf>
    <xf numFmtId="171" fontId="8" fillId="0" borderId="30" xfId="50" applyNumberFormat="1" applyFont="1" applyFill="1" applyBorder="1" applyAlignment="1" applyProtection="1">
      <alignment horizontal="center"/>
      <protection/>
    </xf>
    <xf numFmtId="171" fontId="8" fillId="0" borderId="30" xfId="50" applyFont="1" applyFill="1" applyBorder="1" applyAlignment="1" applyProtection="1">
      <alignment horizontal="center"/>
      <protection/>
    </xf>
    <xf numFmtId="192" fontId="8" fillId="35" borderId="30" xfId="50" applyNumberFormat="1" applyFont="1" applyFill="1" applyBorder="1" applyAlignment="1" applyProtection="1">
      <alignment horizontal="right"/>
      <protection/>
    </xf>
    <xf numFmtId="192" fontId="8" fillId="0" borderId="3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8" fontId="8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06" fillId="33" borderId="17" xfId="0" applyNumberFormat="1" applyFont="1" applyFill="1" applyBorder="1" applyAlignment="1" applyProtection="1">
      <alignment vertical="center"/>
      <protection/>
    </xf>
    <xf numFmtId="0" fontId="106" fillId="33" borderId="0" xfId="0" applyNumberFormat="1" applyFont="1" applyFill="1" applyBorder="1" applyAlignment="1" applyProtection="1">
      <alignment vertical="center"/>
      <protection/>
    </xf>
    <xf numFmtId="0" fontId="107" fillId="33" borderId="0" xfId="0" applyNumberFormat="1" applyFont="1" applyFill="1" applyBorder="1" applyAlignment="1" applyProtection="1">
      <alignment/>
      <protection/>
    </xf>
    <xf numFmtId="0" fontId="108" fillId="0" borderId="0" xfId="0" applyFont="1" applyFill="1" applyAlignment="1">
      <alignment horizontal="center"/>
    </xf>
    <xf numFmtId="0" fontId="109" fillId="0" borderId="0" xfId="46" applyFont="1" applyFill="1" applyAlignment="1" applyProtection="1">
      <alignment horizontal="center"/>
      <protection/>
    </xf>
    <xf numFmtId="0" fontId="110" fillId="0" borderId="31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90" fillId="33" borderId="19" xfId="0" applyNumberFormat="1" applyFont="1" applyFill="1" applyBorder="1" applyAlignment="1" applyProtection="1">
      <alignment horizontal="center" vertical="center" wrapText="1"/>
      <protection/>
    </xf>
    <xf numFmtId="0" fontId="90" fillId="33" borderId="20" xfId="0" applyNumberFormat="1" applyFont="1" applyFill="1" applyBorder="1" applyAlignment="1" applyProtection="1">
      <alignment horizontal="center" vertical="center" wrapText="1"/>
      <protection/>
    </xf>
    <xf numFmtId="0" fontId="90" fillId="33" borderId="32" xfId="0" applyNumberFormat="1" applyFont="1" applyFill="1" applyBorder="1" applyAlignment="1" applyProtection="1">
      <alignment horizontal="center" vertical="center" wrapText="1"/>
      <protection/>
    </xf>
    <xf numFmtId="0" fontId="106" fillId="33" borderId="17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06" fillId="33" borderId="12" xfId="0" applyFont="1" applyFill="1" applyBorder="1" applyAlignment="1">
      <alignment horizontal="center" vertical="center"/>
    </xf>
    <xf numFmtId="0" fontId="106" fillId="33" borderId="13" xfId="0" applyFont="1" applyFill="1" applyBorder="1" applyAlignment="1">
      <alignment horizontal="center" vertical="center"/>
    </xf>
    <xf numFmtId="0" fontId="107" fillId="33" borderId="0" xfId="0" applyFont="1" applyFill="1" applyAlignment="1">
      <alignment horizontal="center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106" fillId="33" borderId="17" xfId="0" applyFont="1" applyFill="1" applyBorder="1" applyAlignment="1" applyProtection="1">
      <alignment horizontal="left" vertical="center" wrapText="1" indent="1"/>
      <protection/>
    </xf>
    <xf numFmtId="0" fontId="106" fillId="33" borderId="0" xfId="0" applyFont="1" applyFill="1" applyBorder="1" applyAlignment="1" applyProtection="1">
      <alignment horizontal="left" vertical="center" wrapText="1" indent="1"/>
      <protection/>
    </xf>
    <xf numFmtId="0" fontId="106" fillId="33" borderId="0" xfId="0" applyFont="1" applyFill="1" applyAlignment="1">
      <alignment horizontal="center" vertical="center"/>
    </xf>
    <xf numFmtId="49" fontId="106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106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106" fillId="33" borderId="17" xfId="55" applyNumberFormat="1" applyFont="1" applyFill="1" applyBorder="1" applyAlignment="1" applyProtection="1">
      <alignment horizontal="left" vertical="center" wrapText="1" indent="1"/>
      <protection/>
    </xf>
    <xf numFmtId="49" fontId="106" fillId="33" borderId="0" xfId="55" applyNumberFormat="1" applyFont="1" applyFill="1" applyBorder="1" applyAlignment="1" applyProtection="1">
      <alignment horizontal="left" vertical="center" wrapText="1" indent="1"/>
      <protection/>
    </xf>
    <xf numFmtId="0" fontId="107" fillId="33" borderId="0" xfId="0" applyNumberFormat="1" applyFont="1" applyFill="1" applyBorder="1" applyAlignment="1" applyProtection="1">
      <alignment horizontal="center"/>
      <protection/>
    </xf>
    <xf numFmtId="0" fontId="106" fillId="33" borderId="17" xfId="0" applyNumberFormat="1" applyFont="1" applyFill="1" applyBorder="1" applyAlignment="1" applyProtection="1">
      <alignment horizontal="center" vertical="center"/>
      <protection/>
    </xf>
    <xf numFmtId="0" fontId="106" fillId="33" borderId="0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9877425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9934575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3</xdr:row>
      <xdr:rowOff>66675</xdr:rowOff>
    </xdr:from>
    <xdr:to>
      <xdr:col>17</xdr:col>
      <xdr:colOff>219075</xdr:colOff>
      <xdr:row>8</xdr:row>
      <xdr:rowOff>38100</xdr:rowOff>
    </xdr:to>
    <xdr:grpSp>
      <xdr:nvGrpSpPr>
        <xdr:cNvPr id="5" name="Grupo 1"/>
        <xdr:cNvGrpSpPr>
          <a:grpSpLocks/>
        </xdr:cNvGrpSpPr>
      </xdr:nvGrpSpPr>
      <xdr:grpSpPr>
        <a:xfrm>
          <a:off x="790575" y="638175"/>
          <a:ext cx="11191875" cy="923925"/>
          <a:chOff x="522515" y="447677"/>
          <a:chExt cx="11838626" cy="1008288"/>
        </a:xfrm>
        <a:solidFill>
          <a:srgbClr val="FFFFFF"/>
        </a:solidFill>
      </xdr:grpSpPr>
      <xdr:grpSp>
        <xdr:nvGrpSpPr>
          <xdr:cNvPr id="6" name="Grupo 2"/>
          <xdr:cNvGrpSpPr>
            <a:grpSpLocks/>
          </xdr:cNvGrpSpPr>
        </xdr:nvGrpSpPr>
        <xdr:grpSpPr>
          <a:xfrm>
            <a:off x="522515" y="570184"/>
            <a:ext cx="10172339" cy="885781"/>
            <a:chOff x="219075" y="600075"/>
            <a:chExt cx="10623839" cy="902623"/>
          </a:xfrm>
          <a:solidFill>
            <a:srgbClr val="FFFFFF"/>
          </a:solidFill>
        </xdr:grpSpPr>
        <xdr:pic>
          <xdr:nvPicPr>
            <xdr:cNvPr id="7" name="Imagen 1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104806" y="729827"/>
              <a:ext cx="1729030" cy="49779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Imagen 15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634452" y="639790"/>
              <a:ext cx="1208462" cy="84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Imagen 6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219075" y="818961"/>
              <a:ext cx="1766213" cy="49531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Imagen 7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7063483" y="723509"/>
              <a:ext cx="1227053" cy="67764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Imagen 8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3971946" y="714482"/>
              <a:ext cx="1362507" cy="7139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Google Shape;111;p1"/>
            <xdr:cNvPicPr preferRelativeResize="1">
              <a:picLocks noChangeAspect="1"/>
            </xdr:cNvPicPr>
          </xdr:nvPicPr>
          <xdr:blipFill>
            <a:blip r:embed="rId8"/>
            <a:srcRect t="-2929" b="2929"/>
            <a:stretch>
              <a:fillRect/>
            </a:stretch>
          </xdr:blipFill>
          <xdr:spPr>
            <a:xfrm>
              <a:off x="5485843" y="685824"/>
              <a:ext cx="1458122" cy="76203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Imagen 1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8314440" y="600075"/>
              <a:ext cx="1256269" cy="902623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4" name="Imagen 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0632702" y="447677"/>
            <a:ext cx="1728439" cy="8585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reyes\AppData\Local\Microsoft\Windows\Temporary%20Internet%20Files\Content.Outlook\TNN5UG04\Reuni&#243;n%20GTEFP%20marzo%202019\Copia%20de%20258GYQ14_2016%20(FINAL)%20Modelo%20Tablas%20estandarizadas%20E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tabSelected="1" zoomScalePageLayoutView="0" workbookViewId="0" topLeftCell="A1">
      <selection activeCell="C17" sqref="C17:P17"/>
    </sheetView>
  </sheetViews>
  <sheetFormatPr defaultColWidth="9.140625" defaultRowHeight="15"/>
  <cols>
    <col min="1" max="1" width="11.421875" style="1" customWidth="1"/>
    <col min="2" max="2" width="2.7109375" style="1" customWidth="1"/>
    <col min="3" max="3" width="11.421875" style="1" customWidth="1"/>
    <col min="4" max="16" width="11.421875" style="0" customWidth="1"/>
    <col min="17" max="17" width="2.28125" style="0" customWidth="1"/>
  </cols>
  <sheetData>
    <row r="1" s="1" customFormat="1" ht="15"/>
    <row r="2" spans="2:17" s="1" customFormat="1" ht="15">
      <c r="B2" s="39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38"/>
      <c r="Q3" s="38"/>
    </row>
    <row r="4" spans="2:17" s="1" customFormat="1" ht="15">
      <c r="B4" s="38"/>
      <c r="Q4" s="38"/>
    </row>
    <row r="5" spans="2:17" s="1" customFormat="1" ht="15">
      <c r="B5" s="38"/>
      <c r="Q5" s="38"/>
    </row>
    <row r="6" spans="2:17" s="1" customFormat="1" ht="15">
      <c r="B6" s="38"/>
      <c r="Q6" s="38"/>
    </row>
    <row r="7" spans="2:17" s="1" customFormat="1" ht="15">
      <c r="B7" s="38"/>
      <c r="Q7" s="38"/>
    </row>
    <row r="8" spans="2:17" s="1" customFormat="1" ht="15">
      <c r="B8" s="38"/>
      <c r="Q8" s="38"/>
    </row>
    <row r="9" spans="2:17" s="1" customFormat="1" ht="15">
      <c r="B9" s="38"/>
      <c r="Q9" s="38"/>
    </row>
    <row r="10" spans="2:17" s="1" customFormat="1" ht="15">
      <c r="B10" s="38"/>
      <c r="Q10" s="38"/>
    </row>
    <row r="11" spans="2:17" s="1" customFormat="1" ht="15">
      <c r="B11" s="38"/>
      <c r="Q11" s="38"/>
    </row>
    <row r="12" spans="2:17" s="1" customFormat="1" ht="15">
      <c r="B12" s="38"/>
      <c r="Q12" s="38"/>
    </row>
    <row r="13" spans="2:17" s="1" customFormat="1" ht="15">
      <c r="B13" s="38"/>
      <c r="Q13" s="38"/>
    </row>
    <row r="14" spans="2:17" s="1" customFormat="1" ht="15">
      <c r="B14" s="38"/>
      <c r="Q14" s="38"/>
    </row>
    <row r="15" spans="2:17" s="1" customFormat="1" ht="15">
      <c r="B15" s="38"/>
      <c r="Q15" s="38"/>
    </row>
    <row r="16" spans="2:17" s="1" customFormat="1" ht="15">
      <c r="B16" s="38"/>
      <c r="Q16" s="38"/>
    </row>
    <row r="17" spans="2:17" ht="30.75">
      <c r="B17" s="38"/>
      <c r="C17" s="197" t="s">
        <v>1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38"/>
    </row>
    <row r="18" spans="2:17" ht="30.75">
      <c r="B18" s="38"/>
      <c r="C18" s="197" t="s">
        <v>2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38"/>
    </row>
    <row r="19" spans="2:17" ht="30.75">
      <c r="B19" s="38"/>
      <c r="C19" s="198" t="s">
        <v>3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38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1370</v>
      </c>
      <c r="H24" s="5"/>
      <c r="I24" s="5"/>
      <c r="J24" s="5"/>
      <c r="K24" s="2"/>
      <c r="L24" s="2"/>
    </row>
    <row r="25" spans="6:12" ht="23.25">
      <c r="F25" s="4" t="s">
        <v>1371</v>
      </c>
      <c r="G25" s="5"/>
      <c r="H25" s="5" t="s">
        <v>1372</v>
      </c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5" t="s">
        <v>1364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201" t="s">
        <v>6</v>
      </c>
      <c r="H29" s="201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199" t="s">
        <v>7</v>
      </c>
      <c r="G46" s="199"/>
      <c r="H46" s="199"/>
      <c r="I46" s="199"/>
      <c r="J46" s="199"/>
      <c r="K46" s="199"/>
      <c r="L46" s="199"/>
    </row>
    <row r="47" spans="6:12" ht="25.5" customHeight="1">
      <c r="F47" s="200"/>
      <c r="G47" s="200"/>
      <c r="H47" s="200"/>
      <c r="I47" s="200"/>
      <c r="J47" s="200"/>
      <c r="K47" s="200"/>
      <c r="L47" s="200"/>
    </row>
    <row r="48" spans="6:12" ht="33" customHeight="1">
      <c r="F48" s="200"/>
      <c r="G48" s="200"/>
      <c r="H48" s="200"/>
      <c r="I48" s="200"/>
      <c r="J48" s="200"/>
      <c r="K48" s="200"/>
      <c r="L48" s="200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V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6" sqref="G12:AB16"/>
    </sheetView>
  </sheetViews>
  <sheetFormatPr defaultColWidth="9.140625" defaultRowHeight="15"/>
  <cols>
    <col min="1" max="2" width="9.140625" style="93" customWidth="1"/>
    <col min="3" max="3" width="84.85156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20" t="s">
        <v>1363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2:28" ht="15.75">
      <c r="B3" s="40" t="s">
        <v>679</v>
      </c>
      <c r="C3" s="61"/>
      <c r="D3" s="62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2:28" ht="15" customHeight="1">
      <c r="B4" s="17"/>
      <c r="C4" s="18"/>
      <c r="D4" s="19"/>
      <c r="E4" s="221" t="s">
        <v>1369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ht="15" customHeight="1">
      <c r="B5" s="218" t="s">
        <v>680</v>
      </c>
      <c r="C5" s="219"/>
      <c r="D5" s="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2:28" ht="15">
      <c r="B6" s="218"/>
      <c r="C6" s="219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681</v>
      </c>
      <c r="C8" s="90" t="s">
        <v>682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94" t="s">
        <v>204</v>
      </c>
      <c r="C9" s="95" t="s">
        <v>683</v>
      </c>
      <c r="D9" s="9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684</v>
      </c>
      <c r="C10" s="24" t="s">
        <v>685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686</v>
      </c>
      <c r="C11" s="24" t="s">
        <v>632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687</v>
      </c>
      <c r="C12" s="24" t="s">
        <v>634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688</v>
      </c>
      <c r="C13" s="24" t="s">
        <v>636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209</v>
      </c>
      <c r="C14" s="20" t="s">
        <v>689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690</v>
      </c>
      <c r="C15" s="24" t="s">
        <v>639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691</v>
      </c>
      <c r="C16" s="24" t="s">
        <v>641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692</v>
      </c>
      <c r="C17" s="24" t="s">
        <v>643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693</v>
      </c>
      <c r="C18" s="24" t="s">
        <v>645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694</v>
      </c>
      <c r="C19" s="24" t="s">
        <v>647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695</v>
      </c>
      <c r="C20" s="24" t="s">
        <v>649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696</v>
      </c>
      <c r="C21" s="24" t="s">
        <v>651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697</v>
      </c>
      <c r="C22" s="24" t="s">
        <v>653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698</v>
      </c>
      <c r="C23" s="24" t="s">
        <v>507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699</v>
      </c>
      <c r="C24" s="24" t="s">
        <v>524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213</v>
      </c>
      <c r="C25" s="26" t="s">
        <v>700</v>
      </c>
      <c r="D25" s="9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701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702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703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704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705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706</v>
      </c>
      <c r="C31" s="24" t="s">
        <v>707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708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709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710</v>
      </c>
      <c r="C34" s="75" t="s">
        <v>711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712</v>
      </c>
      <c r="C35" s="99" t="s">
        <v>713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714</v>
      </c>
      <c r="C37" s="33" t="s">
        <v>715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116"/>
  <sheetViews>
    <sheetView showGridLines="0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22" sqref="T22:Z79"/>
    </sheetView>
  </sheetViews>
  <sheetFormatPr defaultColWidth="9.140625" defaultRowHeight="15"/>
  <cols>
    <col min="1" max="2" width="9.140625" style="93" customWidth="1"/>
    <col min="3" max="3" width="57.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20" t="s">
        <v>1363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2:28" ht="15.75">
      <c r="B3" s="40" t="s">
        <v>716</v>
      </c>
      <c r="C3" s="61"/>
      <c r="D3" s="62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2:28" ht="15" customHeight="1">
      <c r="B4" s="17"/>
      <c r="C4" s="18"/>
      <c r="D4" s="19"/>
      <c r="E4" s="221" t="s">
        <v>1369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ht="15" customHeight="1">
      <c r="B5" s="216" t="s">
        <v>717</v>
      </c>
      <c r="C5" s="217"/>
      <c r="D5" s="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2:28" ht="15">
      <c r="B6" s="216"/>
      <c r="C6" s="217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718</v>
      </c>
      <c r="C8" s="90" t="s">
        <v>719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73" t="s">
        <v>720</v>
      </c>
      <c r="C9" s="74" t="s">
        <v>721</v>
      </c>
      <c r="D9" s="2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29" t="s">
        <v>722</v>
      </c>
      <c r="C10" s="75" t="s">
        <v>723</v>
      </c>
      <c r="D10" s="20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724</v>
      </c>
      <c r="C11" s="76" t="s">
        <v>472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725</v>
      </c>
      <c r="C12" s="76" t="s">
        <v>474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726</v>
      </c>
      <c r="C13" s="76" t="s">
        <v>476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727</v>
      </c>
      <c r="C14" s="76" t="s">
        <v>478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29" t="s">
        <v>728</v>
      </c>
      <c r="C15" s="75" t="s">
        <v>479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29" t="s">
        <v>729</v>
      </c>
      <c r="C16" s="75" t="s">
        <v>480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29" t="s">
        <v>730</v>
      </c>
      <c r="C17" s="75" t="s">
        <v>481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731</v>
      </c>
      <c r="C18" s="76" t="s">
        <v>483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732</v>
      </c>
      <c r="C19" s="76" t="s">
        <v>485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733</v>
      </c>
      <c r="C20" s="76" t="s">
        <v>487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734</v>
      </c>
      <c r="C21" s="76" t="s">
        <v>489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71" t="s">
        <v>735</v>
      </c>
      <c r="C22" s="72" t="s">
        <v>736</v>
      </c>
      <c r="D22" s="69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737</v>
      </c>
      <c r="C23" s="24" t="s">
        <v>738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739</v>
      </c>
      <c r="C24" s="24" t="s">
        <v>740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741</v>
      </c>
      <c r="C25" s="24" t="s">
        <v>742</v>
      </c>
      <c r="D25" s="20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743</v>
      </c>
      <c r="C26" s="24" t="s">
        <v>744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745</v>
      </c>
      <c r="C27" s="24" t="s">
        <v>746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747</v>
      </c>
      <c r="C28" s="24" t="s">
        <v>748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749</v>
      </c>
      <c r="C29" s="24" t="s">
        <v>750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751</v>
      </c>
      <c r="C30" s="24" t="s">
        <v>752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29" t="s">
        <v>753</v>
      </c>
      <c r="C31" s="75" t="s">
        <v>507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754</v>
      </c>
      <c r="C32" s="76" t="s">
        <v>509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755</v>
      </c>
      <c r="C33" s="76" t="s">
        <v>511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756</v>
      </c>
      <c r="C34" s="76" t="s">
        <v>513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757</v>
      </c>
      <c r="C35" s="76" t="s">
        <v>515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758</v>
      </c>
      <c r="C36" s="76" t="s">
        <v>517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759</v>
      </c>
      <c r="C37" s="76" t="s">
        <v>760</v>
      </c>
      <c r="D37" s="20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761</v>
      </c>
      <c r="C38" s="76" t="s">
        <v>572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762</v>
      </c>
      <c r="C39" s="76" t="s">
        <v>523</v>
      </c>
      <c r="D39" s="20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29" t="s">
        <v>763</v>
      </c>
      <c r="C40" s="75" t="s">
        <v>524</v>
      </c>
      <c r="D40" s="20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31" t="s">
        <v>764</v>
      </c>
      <c r="C41" s="76" t="s">
        <v>509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765</v>
      </c>
      <c r="C42" s="76" t="s">
        <v>511</v>
      </c>
      <c r="D42" s="20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766</v>
      </c>
      <c r="C43" s="76" t="s">
        <v>528</v>
      </c>
      <c r="D43" s="20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767</v>
      </c>
      <c r="C44" s="76" t="s">
        <v>530</v>
      </c>
      <c r="D44" s="20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31" t="s">
        <v>768</v>
      </c>
      <c r="C45" s="76" t="s">
        <v>517</v>
      </c>
      <c r="D45" s="20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31" t="s">
        <v>769</v>
      </c>
      <c r="C46" s="76" t="s">
        <v>770</v>
      </c>
      <c r="D46" s="20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31" t="s">
        <v>771</v>
      </c>
      <c r="C47" s="76" t="s">
        <v>535</v>
      </c>
      <c r="D47" s="20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31" t="s">
        <v>772</v>
      </c>
      <c r="C48" s="76" t="s">
        <v>537</v>
      </c>
      <c r="D48" s="20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71" t="s">
        <v>773</v>
      </c>
      <c r="C49" s="72" t="s">
        <v>774</v>
      </c>
      <c r="D49" s="69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31" t="s">
        <v>775</v>
      </c>
      <c r="C50" s="24" t="s">
        <v>776</v>
      </c>
      <c r="D50" s="20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31" t="s">
        <v>777</v>
      </c>
      <c r="C51" s="24" t="s">
        <v>778</v>
      </c>
      <c r="D51" s="20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31" t="s">
        <v>779</v>
      </c>
      <c r="C52" s="24" t="s">
        <v>780</v>
      </c>
      <c r="D52" s="20" t="s">
        <v>27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</row>
    <row r="53" spans="2:28" ht="15">
      <c r="B53" s="31" t="s">
        <v>781</v>
      </c>
      <c r="C53" s="24" t="s">
        <v>782</v>
      </c>
      <c r="D53" s="20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31" t="s">
        <v>783</v>
      </c>
      <c r="C54" s="24" t="s">
        <v>784</v>
      </c>
      <c r="D54" s="20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31" t="s">
        <v>785</v>
      </c>
      <c r="C55" s="24" t="s">
        <v>786</v>
      </c>
      <c r="D55" s="20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31" t="s">
        <v>787</v>
      </c>
      <c r="C56" s="76" t="s">
        <v>552</v>
      </c>
      <c r="D56" s="20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31" t="s">
        <v>788</v>
      </c>
      <c r="C57" s="76" t="s">
        <v>554</v>
      </c>
      <c r="D57" s="20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31" t="s">
        <v>789</v>
      </c>
      <c r="C58" s="76" t="s">
        <v>556</v>
      </c>
      <c r="D58" s="20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31" t="s">
        <v>790</v>
      </c>
      <c r="C59" s="76" t="s">
        <v>558</v>
      </c>
      <c r="D59" s="20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31" t="s">
        <v>791</v>
      </c>
      <c r="C60" s="76" t="s">
        <v>792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31" t="s">
        <v>793</v>
      </c>
      <c r="C61" s="24" t="s">
        <v>794</v>
      </c>
      <c r="D61" s="20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31" t="s">
        <v>795</v>
      </c>
      <c r="C62" s="24" t="s">
        <v>796</v>
      </c>
      <c r="D62" s="20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29" t="s">
        <v>797</v>
      </c>
      <c r="C63" s="75" t="s">
        <v>565</v>
      </c>
      <c r="D63" s="20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31" t="s">
        <v>798</v>
      </c>
      <c r="C64" s="76" t="s">
        <v>511</v>
      </c>
      <c r="D64" s="20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31" t="s">
        <v>799</v>
      </c>
      <c r="C65" s="76" t="s">
        <v>513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31" t="s">
        <v>800</v>
      </c>
      <c r="C66" s="76" t="s">
        <v>515</v>
      </c>
      <c r="D66" s="20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31" t="s">
        <v>801</v>
      </c>
      <c r="C67" s="76" t="s">
        <v>517</v>
      </c>
      <c r="D67" s="20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31" t="s">
        <v>802</v>
      </c>
      <c r="C68" s="76" t="s">
        <v>519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31" t="s">
        <v>803</v>
      </c>
      <c r="C69" s="76" t="s">
        <v>572</v>
      </c>
      <c r="D69" s="20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31" t="s">
        <v>804</v>
      </c>
      <c r="C70" s="76" t="s">
        <v>523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29" t="s">
        <v>805</v>
      </c>
      <c r="C71" s="75" t="s">
        <v>574</v>
      </c>
      <c r="D71" s="20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31" t="s">
        <v>806</v>
      </c>
      <c r="C72" s="76" t="s">
        <v>807</v>
      </c>
      <c r="D72" s="20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31" t="s">
        <v>808</v>
      </c>
      <c r="C73" s="76" t="s">
        <v>511</v>
      </c>
      <c r="D73" s="20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31" t="s">
        <v>809</v>
      </c>
      <c r="C74" s="76" t="s">
        <v>579</v>
      </c>
      <c r="D74" s="20" t="s">
        <v>27</v>
      </c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</row>
    <row r="75" spans="2:28" ht="15">
      <c r="B75" s="31" t="s">
        <v>810</v>
      </c>
      <c r="C75" s="76" t="s">
        <v>581</v>
      </c>
      <c r="D75" s="20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31" t="s">
        <v>811</v>
      </c>
      <c r="C76" s="76" t="s">
        <v>583</v>
      </c>
      <c r="D76" s="20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31" t="s">
        <v>812</v>
      </c>
      <c r="C77" s="76" t="s">
        <v>533</v>
      </c>
      <c r="D77" s="20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31" t="s">
        <v>813</v>
      </c>
      <c r="C78" s="76" t="s">
        <v>814</v>
      </c>
      <c r="D78" s="20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21" t="s">
        <v>815</v>
      </c>
      <c r="C79" s="81" t="s">
        <v>588</v>
      </c>
      <c r="D79" s="22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31" t="s">
        <v>25</v>
      </c>
      <c r="C80" s="30" t="s">
        <v>89</v>
      </c>
      <c r="D80" s="20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103" t="s">
        <v>816</v>
      </c>
      <c r="C81" s="104" t="s">
        <v>817</v>
      </c>
      <c r="D81" s="28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31" t="s">
        <v>25</v>
      </c>
      <c r="C82" s="105" t="s">
        <v>818</v>
      </c>
      <c r="D82" s="20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31" t="s">
        <v>819</v>
      </c>
      <c r="C83" s="24" t="s">
        <v>820</v>
      </c>
      <c r="D83" s="20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  <row r="84" spans="2:28" ht="15">
      <c r="B84" s="31" t="s">
        <v>821</v>
      </c>
      <c r="C84" s="76" t="s">
        <v>822</v>
      </c>
      <c r="D84" s="20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</row>
    <row r="85" spans="2:28" ht="15">
      <c r="B85" s="31" t="s">
        <v>823</v>
      </c>
      <c r="C85" s="76" t="s">
        <v>824</v>
      </c>
      <c r="D85" s="20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</row>
    <row r="86" spans="2:28" ht="15">
      <c r="B86" s="31" t="s">
        <v>825</v>
      </c>
      <c r="C86" s="76" t="s">
        <v>826</v>
      </c>
      <c r="D86" s="20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</row>
    <row r="87" spans="2:28" ht="15">
      <c r="B87" s="31" t="s">
        <v>827</v>
      </c>
      <c r="C87" s="24" t="s">
        <v>828</v>
      </c>
      <c r="D87" s="20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</row>
    <row r="88" spans="2:28" ht="15">
      <c r="B88" s="31" t="s">
        <v>829</v>
      </c>
      <c r="C88" s="76" t="s">
        <v>830</v>
      </c>
      <c r="D88" s="20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</row>
    <row r="89" spans="2:28" ht="15">
      <c r="B89" s="31" t="s">
        <v>831</v>
      </c>
      <c r="C89" s="76" t="s">
        <v>832</v>
      </c>
      <c r="D89" s="20" t="s">
        <v>27</v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</row>
    <row r="90" spans="2:28" ht="15">
      <c r="B90" s="31" t="s">
        <v>833</v>
      </c>
      <c r="C90" s="76" t="s">
        <v>834</v>
      </c>
      <c r="D90" s="20" t="s">
        <v>27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</row>
    <row r="91" spans="2:28" ht="15">
      <c r="B91" s="31" t="s">
        <v>835</v>
      </c>
      <c r="C91" s="24" t="s">
        <v>836</v>
      </c>
      <c r="D91" s="20" t="s">
        <v>27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</row>
    <row r="92" spans="2:28" ht="15">
      <c r="B92" s="31" t="s">
        <v>837</v>
      </c>
      <c r="C92" s="76" t="s">
        <v>838</v>
      </c>
      <c r="D92" s="20" t="s">
        <v>27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</row>
    <row r="93" spans="2:28" ht="15">
      <c r="B93" s="31" t="s">
        <v>839</v>
      </c>
      <c r="C93" s="76" t="s">
        <v>840</v>
      </c>
      <c r="D93" s="20" t="s">
        <v>27</v>
      </c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</row>
    <row r="94" spans="2:28" ht="15">
      <c r="B94" s="31" t="s">
        <v>841</v>
      </c>
      <c r="C94" s="76" t="s">
        <v>842</v>
      </c>
      <c r="D94" s="20" t="s">
        <v>27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</row>
    <row r="95" spans="2:28" ht="15">
      <c r="B95" s="31" t="s">
        <v>843</v>
      </c>
      <c r="C95" s="24" t="s">
        <v>844</v>
      </c>
      <c r="D95" s="20" t="s">
        <v>27</v>
      </c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</row>
    <row r="96" spans="2:28" ht="15">
      <c r="B96" s="31" t="s">
        <v>845</v>
      </c>
      <c r="C96" s="24" t="s">
        <v>846</v>
      </c>
      <c r="D96" s="20" t="s">
        <v>27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</row>
    <row r="97" spans="2:28" ht="15">
      <c r="B97" s="31" t="s">
        <v>847</v>
      </c>
      <c r="C97" s="76" t="s">
        <v>848</v>
      </c>
      <c r="D97" s="20" t="s">
        <v>27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</row>
    <row r="98" spans="2:28" ht="15">
      <c r="B98" s="31" t="s">
        <v>849</v>
      </c>
      <c r="C98" s="76" t="s">
        <v>850</v>
      </c>
      <c r="D98" s="20" t="s">
        <v>27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</row>
    <row r="99" spans="2:28" ht="15">
      <c r="B99" s="31" t="s">
        <v>851</v>
      </c>
      <c r="C99" s="76" t="s">
        <v>852</v>
      </c>
      <c r="D99" s="20" t="s">
        <v>27</v>
      </c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</row>
    <row r="100" spans="2:28" ht="15">
      <c r="B100" s="31" t="s">
        <v>853</v>
      </c>
      <c r="C100" s="24" t="s">
        <v>854</v>
      </c>
      <c r="D100" s="20" t="s">
        <v>27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</row>
    <row r="101" spans="2:28" ht="15">
      <c r="B101" s="32" t="s">
        <v>855</v>
      </c>
      <c r="C101" s="25" t="s">
        <v>856</v>
      </c>
      <c r="D101" s="26" t="s">
        <v>27</v>
      </c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</row>
    <row r="102" spans="2:28" ht="15">
      <c r="B102" s="31" t="s">
        <v>25</v>
      </c>
      <c r="C102" s="105" t="s">
        <v>857</v>
      </c>
      <c r="D102" s="20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</row>
    <row r="103" spans="2:28" ht="15">
      <c r="B103" s="31" t="s">
        <v>1352</v>
      </c>
      <c r="C103" s="24" t="s">
        <v>858</v>
      </c>
      <c r="D103" s="20" t="s">
        <v>27</v>
      </c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</row>
    <row r="104" spans="2:28" ht="15">
      <c r="B104" s="31" t="s">
        <v>1353</v>
      </c>
      <c r="C104" s="24" t="s">
        <v>859</v>
      </c>
      <c r="D104" s="20" t="s">
        <v>27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</row>
    <row r="105" spans="2:28" ht="15">
      <c r="B105" s="31" t="s">
        <v>1354</v>
      </c>
      <c r="C105" s="24" t="s">
        <v>860</v>
      </c>
      <c r="D105" s="20" t="s">
        <v>27</v>
      </c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</row>
    <row r="106" spans="2:28" ht="15">
      <c r="B106" s="32" t="s">
        <v>1355</v>
      </c>
      <c r="C106" s="25" t="s">
        <v>861</v>
      </c>
      <c r="D106" s="26" t="s">
        <v>27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</row>
    <row r="107" spans="2:28" ht="15">
      <c r="B107" s="31" t="s">
        <v>25</v>
      </c>
      <c r="C107" s="105" t="s">
        <v>862</v>
      </c>
      <c r="D107" s="20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</row>
    <row r="108" spans="2:28" ht="15">
      <c r="B108" s="31" t="s">
        <v>863</v>
      </c>
      <c r="C108" s="24" t="s">
        <v>864</v>
      </c>
      <c r="D108" s="20" t="s">
        <v>27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</row>
    <row r="109" spans="2:28" ht="15">
      <c r="B109" s="31" t="s">
        <v>865</v>
      </c>
      <c r="C109" s="76" t="s">
        <v>866</v>
      </c>
      <c r="D109" s="20" t="s">
        <v>27</v>
      </c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</row>
    <row r="110" spans="2:28" ht="15">
      <c r="B110" s="31" t="s">
        <v>867</v>
      </c>
      <c r="C110" s="24" t="s">
        <v>868</v>
      </c>
      <c r="D110" s="20" t="s">
        <v>27</v>
      </c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</row>
    <row r="111" spans="2:28" ht="15">
      <c r="B111" s="31" t="s">
        <v>869</v>
      </c>
      <c r="C111" s="24" t="s">
        <v>870</v>
      </c>
      <c r="D111" s="20" t="s">
        <v>27</v>
      </c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</row>
    <row r="112" spans="2:28" ht="15">
      <c r="B112" s="31" t="s">
        <v>871</v>
      </c>
      <c r="C112" s="76" t="s">
        <v>872</v>
      </c>
      <c r="D112" s="20" t="s">
        <v>27</v>
      </c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</row>
    <row r="113" spans="2:28" ht="15">
      <c r="B113" s="31" t="s">
        <v>873</v>
      </c>
      <c r="C113" s="24" t="s">
        <v>874</v>
      </c>
      <c r="D113" s="20" t="s">
        <v>27</v>
      </c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</row>
    <row r="114" spans="2:28" ht="15">
      <c r="B114" s="31" t="s">
        <v>875</v>
      </c>
      <c r="C114" s="24" t="s">
        <v>876</v>
      </c>
      <c r="D114" s="20" t="s">
        <v>27</v>
      </c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</row>
    <row r="115" spans="2:28" ht="15">
      <c r="B115" s="21" t="s">
        <v>877</v>
      </c>
      <c r="C115" s="81" t="s">
        <v>878</v>
      </c>
      <c r="D115" s="22" t="s">
        <v>27</v>
      </c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</row>
    <row r="116" spans="2:28" s="108" customFormat="1" ht="15">
      <c r="B116" s="106"/>
      <c r="C116" s="107"/>
      <c r="D116" s="10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AB83"/>
  <sheetViews>
    <sheetView showGridLines="0" zoomScalePageLayoutView="0" workbookViewId="0" topLeftCell="A1">
      <pane xSplit="4" ySplit="7" topLeftCell="V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16" sqref="V16"/>
    </sheetView>
  </sheetViews>
  <sheetFormatPr defaultColWidth="9.140625" defaultRowHeight="15"/>
  <cols>
    <col min="1" max="2" width="9.140625" style="93" customWidth="1"/>
    <col min="3" max="3" width="51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20" t="s">
        <v>1363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2:28" ht="15.75">
      <c r="B3" s="40" t="s">
        <v>879</v>
      </c>
      <c r="C3" s="61"/>
      <c r="D3" s="62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2:28" ht="15" customHeight="1">
      <c r="B4" s="17"/>
      <c r="C4" s="18"/>
      <c r="D4" s="19"/>
      <c r="E4" s="221" t="s">
        <v>1369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ht="15" customHeight="1">
      <c r="B5" s="216" t="s">
        <v>880</v>
      </c>
      <c r="C5" s="217"/>
      <c r="D5" s="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2:28" ht="15">
      <c r="B6" s="216"/>
      <c r="C6" s="217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881</v>
      </c>
      <c r="C8" s="110" t="s">
        <v>882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112" t="s">
        <v>883</v>
      </c>
      <c r="C9" s="24" t="s">
        <v>884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113" t="s">
        <v>885</v>
      </c>
      <c r="C10" s="25" t="s">
        <v>886</v>
      </c>
      <c r="D10" s="26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112" t="s">
        <v>887</v>
      </c>
      <c r="C11" s="24" t="s">
        <v>888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112" t="s">
        <v>889</v>
      </c>
      <c r="C12" s="24" t="s">
        <v>890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113" t="s">
        <v>891</v>
      </c>
      <c r="C13" s="25" t="s">
        <v>892</v>
      </c>
      <c r="D13" s="26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112" t="s">
        <v>893</v>
      </c>
      <c r="C14" s="24" t="s">
        <v>894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113" t="s">
        <v>895</v>
      </c>
      <c r="C15" s="25" t="s">
        <v>896</v>
      </c>
      <c r="D15" s="26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112" t="s">
        <v>897</v>
      </c>
      <c r="C16" s="24" t="s">
        <v>898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114" t="s">
        <v>899</v>
      </c>
      <c r="C17" s="33" t="s">
        <v>900</v>
      </c>
      <c r="D17" s="22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109" t="s">
        <v>901</v>
      </c>
      <c r="C18" s="110" t="s">
        <v>902</v>
      </c>
      <c r="D18" s="111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2:28" ht="15">
      <c r="B19" s="112" t="s">
        <v>903</v>
      </c>
      <c r="C19" s="24" t="s">
        <v>884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113" t="s">
        <v>904</v>
      </c>
      <c r="C20" s="25" t="s">
        <v>886</v>
      </c>
      <c r="D20" s="26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112" t="s">
        <v>905</v>
      </c>
      <c r="C21" s="24" t="s">
        <v>888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112" t="s">
        <v>906</v>
      </c>
      <c r="C22" s="24" t="s">
        <v>890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113" t="s">
        <v>907</v>
      </c>
      <c r="C23" s="25" t="s">
        <v>892</v>
      </c>
      <c r="D23" s="26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112" t="s">
        <v>908</v>
      </c>
      <c r="C24" s="24" t="s">
        <v>909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113" t="s">
        <v>910</v>
      </c>
      <c r="C25" s="25" t="s">
        <v>911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112" t="s">
        <v>912</v>
      </c>
      <c r="C26" s="24" t="s">
        <v>898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14" t="s">
        <v>913</v>
      </c>
      <c r="C27" s="33" t="s">
        <v>900</v>
      </c>
      <c r="D27" s="22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109" t="s">
        <v>914</v>
      </c>
      <c r="C28" s="110" t="s">
        <v>915</v>
      </c>
      <c r="D28" s="111" t="s">
        <v>27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2:28" ht="15">
      <c r="B29" s="112" t="s">
        <v>916</v>
      </c>
      <c r="C29" s="24" t="s">
        <v>884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113" t="s">
        <v>917</v>
      </c>
      <c r="C30" s="25" t="s">
        <v>886</v>
      </c>
      <c r="D30" s="26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112" t="s">
        <v>918</v>
      </c>
      <c r="C31" s="24" t="s">
        <v>888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115" t="s">
        <v>919</v>
      </c>
      <c r="C32" s="116" t="s">
        <v>920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112" t="s">
        <v>921</v>
      </c>
      <c r="C33" s="24" t="s">
        <v>922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115" t="s">
        <v>923</v>
      </c>
      <c r="C34" s="116" t="s">
        <v>920</v>
      </c>
      <c r="D34" s="11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113" t="s">
        <v>924</v>
      </c>
      <c r="C35" s="25" t="s">
        <v>925</v>
      </c>
      <c r="D35" s="26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112" t="s">
        <v>926</v>
      </c>
      <c r="C36" s="24" t="s">
        <v>894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113" t="s">
        <v>927</v>
      </c>
      <c r="C37" s="25" t="s">
        <v>896</v>
      </c>
      <c r="D37" s="26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112" t="s">
        <v>928</v>
      </c>
      <c r="C38" s="24" t="s">
        <v>898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114" t="s">
        <v>929</v>
      </c>
      <c r="C39" s="33" t="s">
        <v>900</v>
      </c>
      <c r="D39" s="22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109" t="s">
        <v>930</v>
      </c>
      <c r="C40" s="110" t="s">
        <v>931</v>
      </c>
      <c r="D40" s="111" t="s">
        <v>27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2:28" ht="15">
      <c r="B41" s="112" t="s">
        <v>932</v>
      </c>
      <c r="C41" s="24" t="s">
        <v>884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113" t="s">
        <v>933</v>
      </c>
      <c r="C42" s="25" t="s">
        <v>886</v>
      </c>
      <c r="D42" s="26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112" t="s">
        <v>934</v>
      </c>
      <c r="C43" s="24" t="s">
        <v>888</v>
      </c>
      <c r="D43" s="96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115" t="s">
        <v>935</v>
      </c>
      <c r="C44" s="116" t="s">
        <v>920</v>
      </c>
      <c r="D44" s="118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112" t="s">
        <v>936</v>
      </c>
      <c r="C45" s="24" t="s">
        <v>922</v>
      </c>
      <c r="D45" s="87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115" t="s">
        <v>937</v>
      </c>
      <c r="C46" s="116" t="s">
        <v>920</v>
      </c>
      <c r="D46" s="118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113" t="s">
        <v>938</v>
      </c>
      <c r="C47" s="25" t="s">
        <v>925</v>
      </c>
      <c r="D47" s="97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112" t="s">
        <v>939</v>
      </c>
      <c r="C48" s="24" t="s">
        <v>894</v>
      </c>
      <c r="D48" s="87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113" t="s">
        <v>940</v>
      </c>
      <c r="C49" s="25" t="s">
        <v>896</v>
      </c>
      <c r="D49" s="97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112" t="s">
        <v>941</v>
      </c>
      <c r="C50" s="24" t="s">
        <v>898</v>
      </c>
      <c r="D50" s="87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114" t="s">
        <v>942</v>
      </c>
      <c r="C51" s="33" t="s">
        <v>900</v>
      </c>
      <c r="D51" s="88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109" t="s">
        <v>943</v>
      </c>
      <c r="C52" s="110" t="s">
        <v>515</v>
      </c>
      <c r="D52" s="111" t="s">
        <v>27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2:28" ht="15">
      <c r="B53" s="112" t="s">
        <v>944</v>
      </c>
      <c r="C53" s="24" t="s">
        <v>884</v>
      </c>
      <c r="D53" s="87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113" t="s">
        <v>945</v>
      </c>
      <c r="C54" s="25" t="s">
        <v>886</v>
      </c>
      <c r="D54" s="97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112" t="s">
        <v>946</v>
      </c>
      <c r="C55" s="24" t="s">
        <v>888</v>
      </c>
      <c r="D55" s="87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115" t="s">
        <v>947</v>
      </c>
      <c r="C56" s="116" t="s">
        <v>920</v>
      </c>
      <c r="D56" s="118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112" t="s">
        <v>948</v>
      </c>
      <c r="C57" s="24" t="s">
        <v>922</v>
      </c>
      <c r="D57" s="20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115" t="s">
        <v>949</v>
      </c>
      <c r="C58" s="116" t="s">
        <v>920</v>
      </c>
      <c r="D58" s="117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113" t="s">
        <v>950</v>
      </c>
      <c r="C59" s="25" t="s">
        <v>925</v>
      </c>
      <c r="D59" s="26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112" t="s">
        <v>951</v>
      </c>
      <c r="C60" s="24" t="s">
        <v>894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113" t="s">
        <v>952</v>
      </c>
      <c r="C61" s="25" t="s">
        <v>896</v>
      </c>
      <c r="D61" s="26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112" t="s">
        <v>953</v>
      </c>
      <c r="C62" s="24" t="s">
        <v>898</v>
      </c>
      <c r="D62" s="20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114" t="s">
        <v>954</v>
      </c>
      <c r="C63" s="33" t="s">
        <v>900</v>
      </c>
      <c r="D63" s="22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109" t="s">
        <v>955</v>
      </c>
      <c r="C64" s="110" t="s">
        <v>956</v>
      </c>
      <c r="D64" s="111" t="s">
        <v>27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</row>
    <row r="65" spans="2:28" ht="15">
      <c r="B65" s="112" t="s">
        <v>957</v>
      </c>
      <c r="C65" s="24" t="s">
        <v>884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113" t="s">
        <v>958</v>
      </c>
      <c r="C66" s="25" t="s">
        <v>886</v>
      </c>
      <c r="D66" s="26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112" t="s">
        <v>959</v>
      </c>
      <c r="C67" s="24" t="s">
        <v>888</v>
      </c>
      <c r="D67" s="20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112" t="s">
        <v>960</v>
      </c>
      <c r="C68" s="24" t="s">
        <v>890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113" t="s">
        <v>961</v>
      </c>
      <c r="C69" s="25" t="s">
        <v>892</v>
      </c>
      <c r="D69" s="26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112" t="s">
        <v>962</v>
      </c>
      <c r="C70" s="24" t="s">
        <v>909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113" t="s">
        <v>963</v>
      </c>
      <c r="C71" s="25" t="s">
        <v>911</v>
      </c>
      <c r="D71" s="26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112" t="s">
        <v>964</v>
      </c>
      <c r="C72" s="24" t="s">
        <v>898</v>
      </c>
      <c r="D72" s="20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114" t="s">
        <v>965</v>
      </c>
      <c r="C73" s="33" t="s">
        <v>900</v>
      </c>
      <c r="D73" s="22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109" t="s">
        <v>966</v>
      </c>
      <c r="C74" s="110" t="s">
        <v>588</v>
      </c>
      <c r="D74" s="111" t="s">
        <v>27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2:28" ht="15">
      <c r="B75" s="112" t="s">
        <v>967</v>
      </c>
      <c r="C75" s="24" t="s">
        <v>884</v>
      </c>
      <c r="D75" s="20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113" t="s">
        <v>968</v>
      </c>
      <c r="C76" s="25" t="s">
        <v>886</v>
      </c>
      <c r="D76" s="26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112" t="s">
        <v>969</v>
      </c>
      <c r="C77" s="24" t="s">
        <v>888</v>
      </c>
      <c r="D77" s="20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112" t="s">
        <v>970</v>
      </c>
      <c r="C78" s="24" t="s">
        <v>890</v>
      </c>
      <c r="D78" s="20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113" t="s">
        <v>971</v>
      </c>
      <c r="C79" s="25" t="s">
        <v>892</v>
      </c>
      <c r="D79" s="26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112" t="s">
        <v>972</v>
      </c>
      <c r="C80" s="24" t="s">
        <v>909</v>
      </c>
      <c r="D80" s="20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113" t="s">
        <v>973</v>
      </c>
      <c r="C81" s="25" t="s">
        <v>911</v>
      </c>
      <c r="D81" s="26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112" t="s">
        <v>974</v>
      </c>
      <c r="C82" s="24" t="s">
        <v>898</v>
      </c>
      <c r="D82" s="20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114" t="s">
        <v>975</v>
      </c>
      <c r="C83" s="33" t="s">
        <v>900</v>
      </c>
      <c r="D83" s="22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71"/>
  <sheetViews>
    <sheetView showGridLines="0" zoomScalePageLayoutView="0" workbookViewId="0" topLeftCell="A1">
      <pane xSplit="4" ySplit="7" topLeftCell="U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M40" sqref="AM40"/>
    </sheetView>
  </sheetViews>
  <sheetFormatPr defaultColWidth="9.140625" defaultRowHeight="15"/>
  <cols>
    <col min="1" max="2" width="9.140625" style="93" customWidth="1"/>
    <col min="3" max="3" width="60.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0" t="s">
        <v>1363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2:28" ht="15.75">
      <c r="B3" s="40" t="s">
        <v>976</v>
      </c>
      <c r="C3" s="61"/>
      <c r="D3" s="62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2:28" ht="15" customHeight="1">
      <c r="B4" s="17"/>
      <c r="C4" s="18"/>
      <c r="D4" s="19"/>
      <c r="E4" s="221" t="s">
        <v>1369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ht="15" customHeight="1">
      <c r="B5" s="216" t="s">
        <v>977</v>
      </c>
      <c r="C5" s="217"/>
      <c r="D5" s="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2:28" ht="15">
      <c r="B6" s="216"/>
      <c r="C6" s="217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978</v>
      </c>
      <c r="C8" s="110" t="s">
        <v>882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112" t="s">
        <v>979</v>
      </c>
      <c r="C9" s="24" t="s">
        <v>884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113" t="s">
        <v>980</v>
      </c>
      <c r="C10" s="25" t="s">
        <v>886</v>
      </c>
      <c r="D10" s="26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112" t="s">
        <v>981</v>
      </c>
      <c r="C11" s="24" t="s">
        <v>888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112" t="s">
        <v>982</v>
      </c>
      <c r="C12" s="24" t="s">
        <v>890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113" t="s">
        <v>983</v>
      </c>
      <c r="C13" s="25" t="s">
        <v>892</v>
      </c>
      <c r="D13" s="26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112" t="s">
        <v>984</v>
      </c>
      <c r="C14" s="24" t="s">
        <v>894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113" t="s">
        <v>985</v>
      </c>
      <c r="C15" s="25" t="s">
        <v>896</v>
      </c>
      <c r="D15" s="26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112" t="s">
        <v>986</v>
      </c>
      <c r="C16" s="24" t="s">
        <v>898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114" t="s">
        <v>987</v>
      </c>
      <c r="C17" s="33" t="s">
        <v>900</v>
      </c>
      <c r="D17" s="22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25.5" customHeight="1">
      <c r="B18" s="120" t="s">
        <v>988</v>
      </c>
      <c r="C18" s="121" t="s">
        <v>989</v>
      </c>
      <c r="D18" s="122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2:28" ht="15">
      <c r="B19" s="112" t="s">
        <v>990</v>
      </c>
      <c r="C19" s="24" t="s">
        <v>884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113" t="s">
        <v>991</v>
      </c>
      <c r="C20" s="25" t="s">
        <v>886</v>
      </c>
      <c r="D20" s="26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112" t="s">
        <v>992</v>
      </c>
      <c r="C21" s="24" t="s">
        <v>888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112" t="s">
        <v>993</v>
      </c>
      <c r="C22" s="24" t="s">
        <v>890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113" t="s">
        <v>994</v>
      </c>
      <c r="C23" s="25" t="s">
        <v>892</v>
      </c>
      <c r="D23" s="26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112" t="s">
        <v>995</v>
      </c>
      <c r="C24" s="24" t="s">
        <v>909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113" t="s">
        <v>996</v>
      </c>
      <c r="C25" s="25" t="s">
        <v>911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112" t="s">
        <v>997</v>
      </c>
      <c r="C26" s="24" t="s">
        <v>898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14" t="s">
        <v>998</v>
      </c>
      <c r="C27" s="33" t="s">
        <v>900</v>
      </c>
      <c r="D27" s="22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109" t="s">
        <v>999</v>
      </c>
      <c r="C28" s="110" t="s">
        <v>1000</v>
      </c>
      <c r="D28" s="111" t="s">
        <v>27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2:28" ht="15">
      <c r="B29" s="112" t="s">
        <v>1001</v>
      </c>
      <c r="C29" s="24" t="s">
        <v>884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113" t="s">
        <v>1002</v>
      </c>
      <c r="C30" s="25" t="s">
        <v>886</v>
      </c>
      <c r="D30" s="26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112" t="s">
        <v>1003</v>
      </c>
      <c r="C31" s="24" t="s">
        <v>888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115" t="s">
        <v>1004</v>
      </c>
      <c r="C32" s="116" t="s">
        <v>1005</v>
      </c>
      <c r="D32" s="11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112" t="s">
        <v>1006</v>
      </c>
      <c r="C33" s="24" t="s">
        <v>922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115" t="s">
        <v>1007</v>
      </c>
      <c r="C34" s="116" t="s">
        <v>1005</v>
      </c>
      <c r="D34" s="11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113" t="s">
        <v>1008</v>
      </c>
      <c r="C35" s="25" t="s">
        <v>925</v>
      </c>
      <c r="D35" s="26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112" t="s">
        <v>1009</v>
      </c>
      <c r="C36" s="24" t="s">
        <v>894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113" t="s">
        <v>1010</v>
      </c>
      <c r="C37" s="25" t="s">
        <v>896</v>
      </c>
      <c r="D37" s="26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112" t="s">
        <v>1011</v>
      </c>
      <c r="C38" s="24" t="s">
        <v>898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114" t="s">
        <v>1012</v>
      </c>
      <c r="C39" s="33" t="s">
        <v>900</v>
      </c>
      <c r="D39" s="22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109" t="s">
        <v>1013</v>
      </c>
      <c r="C40" s="110" t="s">
        <v>515</v>
      </c>
      <c r="D40" s="111" t="s">
        <v>27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2:28" ht="15">
      <c r="B41" s="112" t="s">
        <v>1014</v>
      </c>
      <c r="C41" s="24" t="s">
        <v>884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113" t="s">
        <v>1015</v>
      </c>
      <c r="C42" s="25" t="s">
        <v>886</v>
      </c>
      <c r="D42" s="26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112" t="s">
        <v>1016</v>
      </c>
      <c r="C43" s="24" t="s">
        <v>888</v>
      </c>
      <c r="D43" s="20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115" t="s">
        <v>1017</v>
      </c>
      <c r="C44" s="116" t="s">
        <v>1005</v>
      </c>
      <c r="D44" s="11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112" t="s">
        <v>1018</v>
      </c>
      <c r="C45" s="24" t="s">
        <v>922</v>
      </c>
      <c r="D45" s="20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115" t="s">
        <v>1019</v>
      </c>
      <c r="C46" s="116" t="s">
        <v>1005</v>
      </c>
      <c r="D46" s="117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113" t="s">
        <v>1020</v>
      </c>
      <c r="C47" s="25" t="s">
        <v>925</v>
      </c>
      <c r="D47" s="26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112" t="s">
        <v>1021</v>
      </c>
      <c r="C48" s="24" t="s">
        <v>894</v>
      </c>
      <c r="D48" s="20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113" t="s">
        <v>1022</v>
      </c>
      <c r="C49" s="25" t="s">
        <v>896</v>
      </c>
      <c r="D49" s="26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112" t="s">
        <v>1023</v>
      </c>
      <c r="C50" s="24" t="s">
        <v>898</v>
      </c>
      <c r="D50" s="20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114" t="s">
        <v>1024</v>
      </c>
      <c r="C51" s="33" t="s">
        <v>900</v>
      </c>
      <c r="D51" s="22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109" t="s">
        <v>1025</v>
      </c>
      <c r="C52" s="110" t="s">
        <v>956</v>
      </c>
      <c r="D52" s="111" t="s">
        <v>27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2:28" ht="15">
      <c r="B53" s="112" t="s">
        <v>1026</v>
      </c>
      <c r="C53" s="24" t="s">
        <v>884</v>
      </c>
      <c r="D53" s="20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113" t="s">
        <v>1027</v>
      </c>
      <c r="C54" s="25" t="s">
        <v>886</v>
      </c>
      <c r="D54" s="26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112" t="s">
        <v>1028</v>
      </c>
      <c r="C55" s="24" t="s">
        <v>888</v>
      </c>
      <c r="D55" s="20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112" t="s">
        <v>1029</v>
      </c>
      <c r="C56" s="24" t="s">
        <v>890</v>
      </c>
      <c r="D56" s="20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113" t="s">
        <v>1030</v>
      </c>
      <c r="C57" s="25" t="s">
        <v>892</v>
      </c>
      <c r="D57" s="26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112" t="s">
        <v>1031</v>
      </c>
      <c r="C58" s="24" t="s">
        <v>909</v>
      </c>
      <c r="D58" s="20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113" t="s">
        <v>1032</v>
      </c>
      <c r="C59" s="25" t="s">
        <v>911</v>
      </c>
      <c r="D59" s="26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112" t="s">
        <v>1033</v>
      </c>
      <c r="C60" s="24" t="s">
        <v>898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114" t="s">
        <v>1034</v>
      </c>
      <c r="C61" s="33" t="s">
        <v>900</v>
      </c>
      <c r="D61" s="22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109" t="s">
        <v>1035</v>
      </c>
      <c r="C62" s="110" t="s">
        <v>588</v>
      </c>
      <c r="D62" s="111" t="s">
        <v>27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2:28" ht="15">
      <c r="B63" s="112" t="s">
        <v>1036</v>
      </c>
      <c r="C63" s="24" t="s">
        <v>884</v>
      </c>
      <c r="D63" s="20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113" t="s">
        <v>1037</v>
      </c>
      <c r="C64" s="25" t="s">
        <v>886</v>
      </c>
      <c r="D64" s="26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112" t="s">
        <v>1038</v>
      </c>
      <c r="C65" s="24" t="s">
        <v>888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112" t="s">
        <v>1039</v>
      </c>
      <c r="C66" s="24" t="s">
        <v>890</v>
      </c>
      <c r="D66" s="20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113" t="s">
        <v>1040</v>
      </c>
      <c r="C67" s="25" t="s">
        <v>892</v>
      </c>
      <c r="D67" s="26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112" t="s">
        <v>1041</v>
      </c>
      <c r="C68" s="24" t="s">
        <v>909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113" t="s">
        <v>1042</v>
      </c>
      <c r="C69" s="25" t="s">
        <v>911</v>
      </c>
      <c r="D69" s="26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112" t="s">
        <v>1043</v>
      </c>
      <c r="C70" s="24" t="s">
        <v>898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114" t="s">
        <v>1044</v>
      </c>
      <c r="C71" s="33" t="s">
        <v>900</v>
      </c>
      <c r="D71" s="22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B88"/>
  <sheetViews>
    <sheetView showGridLines="0" zoomScalePageLayoutView="0" workbookViewId="0" topLeftCell="A1">
      <pane xSplit="4" ySplit="7" topLeftCell="S1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19" sqref="V18:AB19"/>
    </sheetView>
  </sheetViews>
  <sheetFormatPr defaultColWidth="9.140625" defaultRowHeight="15"/>
  <cols>
    <col min="1" max="2" width="9.140625" style="93" customWidth="1"/>
    <col min="3" max="3" width="58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0" t="s">
        <v>1363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2:28" ht="15.75">
      <c r="B3" s="40" t="s">
        <v>1045</v>
      </c>
      <c r="C3" s="61"/>
      <c r="D3" s="62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2:28" ht="15" customHeight="1">
      <c r="B4" s="17"/>
      <c r="C4" s="18"/>
      <c r="D4" s="19"/>
      <c r="E4" s="221" t="s">
        <v>1369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ht="15" customHeight="1">
      <c r="B5" s="218" t="s">
        <v>1046</v>
      </c>
      <c r="C5" s="219"/>
      <c r="D5" s="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2:28" ht="15">
      <c r="B6" s="218"/>
      <c r="C6" s="219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1047</v>
      </c>
      <c r="C8" s="126" t="s">
        <v>1048</v>
      </c>
      <c r="D8" s="128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1049</v>
      </c>
      <c r="C9" s="75" t="s">
        <v>1050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1051</v>
      </c>
      <c r="C10" s="76" t="s">
        <v>1052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1053</v>
      </c>
      <c r="C11" s="76" t="s">
        <v>1054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1055</v>
      </c>
      <c r="C12" s="76" t="s">
        <v>1056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1057</v>
      </c>
      <c r="C13" s="76" t="s">
        <v>1058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1059</v>
      </c>
      <c r="C14" s="76" t="s">
        <v>1060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1061</v>
      </c>
      <c r="C15" s="76" t="s">
        <v>1062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1063</v>
      </c>
      <c r="C16" s="76" t="s">
        <v>1064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2" t="s">
        <v>1065</v>
      </c>
      <c r="C17" s="129" t="s">
        <v>1066</v>
      </c>
      <c r="D17" s="9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29" t="s">
        <v>1067</v>
      </c>
      <c r="C18" s="75" t="s">
        <v>1068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1069</v>
      </c>
      <c r="C19" s="76" t="s">
        <v>1070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1071</v>
      </c>
      <c r="C20" s="76" t="s">
        <v>1072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1073</v>
      </c>
      <c r="C21" s="76" t="s">
        <v>1074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1075</v>
      </c>
      <c r="C22" s="76" t="s">
        <v>1076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2" t="s">
        <v>1077</v>
      </c>
      <c r="C23" s="79" t="s">
        <v>1078</v>
      </c>
      <c r="D23" s="9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29" t="s">
        <v>1079</v>
      </c>
      <c r="C24" s="75" t="s">
        <v>1080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1081</v>
      </c>
      <c r="C25" s="76" t="s">
        <v>1082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1083</v>
      </c>
      <c r="C26" s="76" t="s">
        <v>1084</v>
      </c>
      <c r="D26" s="87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1085</v>
      </c>
      <c r="C27" s="76" t="s">
        <v>1086</v>
      </c>
      <c r="D27" s="87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1087</v>
      </c>
      <c r="C28" s="76" t="s">
        <v>1088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1089</v>
      </c>
      <c r="C29" s="76" t="s">
        <v>1090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2" t="s">
        <v>1091</v>
      </c>
      <c r="C30" s="79" t="s">
        <v>1092</v>
      </c>
      <c r="D30" s="9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29" t="s">
        <v>1093</v>
      </c>
      <c r="C31" s="75" t="s">
        <v>1094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1095</v>
      </c>
      <c r="C32" s="76" t="s">
        <v>1096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1097</v>
      </c>
      <c r="C33" s="76" t="s">
        <v>1098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1099</v>
      </c>
      <c r="C34" s="76" t="s">
        <v>1100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1101</v>
      </c>
      <c r="C35" s="76" t="s">
        <v>1102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1103</v>
      </c>
      <c r="C36" s="76" t="s">
        <v>1104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1105</v>
      </c>
      <c r="C37" s="76" t="s">
        <v>1106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1107</v>
      </c>
      <c r="C38" s="76" t="s">
        <v>1108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1109</v>
      </c>
      <c r="C39" s="76" t="s">
        <v>1110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1111</v>
      </c>
      <c r="C40" s="79" t="s">
        <v>1112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1113</v>
      </c>
      <c r="C41" s="75" t="s">
        <v>1114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1115</v>
      </c>
      <c r="C42" s="76" t="s">
        <v>1116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1117</v>
      </c>
      <c r="C43" s="76" t="s">
        <v>1118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1119</v>
      </c>
      <c r="C44" s="76" t="s">
        <v>1120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31" t="s">
        <v>1121</v>
      </c>
      <c r="C45" s="76" t="s">
        <v>1122</v>
      </c>
      <c r="D45" s="87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31" t="s">
        <v>1123</v>
      </c>
      <c r="C46" s="76" t="s">
        <v>1124</v>
      </c>
      <c r="D46" s="87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32" t="s">
        <v>1125</v>
      </c>
      <c r="C47" s="79" t="s">
        <v>1126</v>
      </c>
      <c r="D47" s="97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29" t="s">
        <v>1127</v>
      </c>
      <c r="C48" s="75" t="s">
        <v>1128</v>
      </c>
      <c r="D48" s="87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31" t="s">
        <v>1129</v>
      </c>
      <c r="C49" s="76" t="s">
        <v>1130</v>
      </c>
      <c r="D49" s="87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31" t="s">
        <v>1131</v>
      </c>
      <c r="C50" s="76" t="s">
        <v>1132</v>
      </c>
      <c r="D50" s="87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31" t="s">
        <v>1133</v>
      </c>
      <c r="C51" s="76" t="s">
        <v>1134</v>
      </c>
      <c r="D51" s="87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31" t="s">
        <v>1135</v>
      </c>
      <c r="C52" s="76" t="s">
        <v>1136</v>
      </c>
      <c r="D52" s="87" t="s">
        <v>27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</row>
    <row r="53" spans="2:28" ht="15">
      <c r="B53" s="31" t="s">
        <v>1137</v>
      </c>
      <c r="C53" s="76" t="s">
        <v>1138</v>
      </c>
      <c r="D53" s="87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32" t="s">
        <v>1139</v>
      </c>
      <c r="C54" s="79" t="s">
        <v>1140</v>
      </c>
      <c r="D54" s="97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29" t="s">
        <v>1141</v>
      </c>
      <c r="C55" s="75" t="s">
        <v>1142</v>
      </c>
      <c r="D55" s="87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31" t="s">
        <v>1143</v>
      </c>
      <c r="C56" s="76" t="s">
        <v>1144</v>
      </c>
      <c r="D56" s="87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31" t="s">
        <v>1145</v>
      </c>
      <c r="C57" s="76" t="s">
        <v>1146</v>
      </c>
      <c r="D57" s="87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31" t="s">
        <v>1147</v>
      </c>
      <c r="C58" s="76" t="s">
        <v>1148</v>
      </c>
      <c r="D58" s="87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31" t="s">
        <v>1149</v>
      </c>
      <c r="C59" s="76" t="s">
        <v>1150</v>
      </c>
      <c r="D59" s="87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31" t="s">
        <v>1151</v>
      </c>
      <c r="C60" s="76" t="s">
        <v>1152</v>
      </c>
      <c r="D60" s="87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32" t="s">
        <v>1153</v>
      </c>
      <c r="C61" s="79" t="s">
        <v>1154</v>
      </c>
      <c r="D61" s="97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29" t="s">
        <v>1155</v>
      </c>
      <c r="C62" s="75" t="s">
        <v>1156</v>
      </c>
      <c r="D62" s="87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31" t="s">
        <v>1157</v>
      </c>
      <c r="C63" s="76" t="s">
        <v>1158</v>
      </c>
      <c r="D63" s="87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31" t="s">
        <v>1159</v>
      </c>
      <c r="C64" s="76" t="s">
        <v>1160</v>
      </c>
      <c r="D64" s="87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31" t="s">
        <v>1161</v>
      </c>
      <c r="C65" s="76" t="s">
        <v>1162</v>
      </c>
      <c r="D65" s="87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31" t="s">
        <v>1163</v>
      </c>
      <c r="C66" s="76" t="s">
        <v>1164</v>
      </c>
      <c r="D66" s="87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31" t="s">
        <v>1165</v>
      </c>
      <c r="C67" s="76" t="s">
        <v>1166</v>
      </c>
      <c r="D67" s="87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32" t="s">
        <v>1167</v>
      </c>
      <c r="C68" s="79" t="s">
        <v>1168</v>
      </c>
      <c r="D68" s="97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29" t="s">
        <v>1169</v>
      </c>
      <c r="C69" s="75" t="s">
        <v>1170</v>
      </c>
      <c r="D69" s="87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31" t="s">
        <v>1171</v>
      </c>
      <c r="C70" s="76" t="s">
        <v>1172</v>
      </c>
      <c r="D70" s="87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31" t="s">
        <v>1173</v>
      </c>
      <c r="C71" s="76" t="s">
        <v>1174</v>
      </c>
      <c r="D71" s="87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31" t="s">
        <v>1175</v>
      </c>
      <c r="C72" s="76" t="s">
        <v>1176</v>
      </c>
      <c r="D72" s="87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31" t="s">
        <v>1177</v>
      </c>
      <c r="C73" s="76" t="s">
        <v>1178</v>
      </c>
      <c r="D73" s="87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31" t="s">
        <v>1179</v>
      </c>
      <c r="C74" s="76" t="s">
        <v>1180</v>
      </c>
      <c r="D74" s="87" t="s">
        <v>27</v>
      </c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</row>
    <row r="75" spans="2:28" ht="15">
      <c r="B75" s="31" t="s">
        <v>1181</v>
      </c>
      <c r="C75" s="76" t="s">
        <v>1182</v>
      </c>
      <c r="D75" s="87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31" t="s">
        <v>1183</v>
      </c>
      <c r="C76" s="76" t="s">
        <v>1184</v>
      </c>
      <c r="D76" s="87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32" t="s">
        <v>1185</v>
      </c>
      <c r="C77" s="79" t="s">
        <v>1186</v>
      </c>
      <c r="D77" s="97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29" t="s">
        <v>1187</v>
      </c>
      <c r="C78" s="75" t="s">
        <v>1188</v>
      </c>
      <c r="D78" s="87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31" t="s">
        <v>1189</v>
      </c>
      <c r="C79" s="76" t="s">
        <v>1190</v>
      </c>
      <c r="D79" s="87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31" t="s">
        <v>1191</v>
      </c>
      <c r="C80" s="76" t="s">
        <v>1192</v>
      </c>
      <c r="D80" s="87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31" t="s">
        <v>1193</v>
      </c>
      <c r="C81" s="76" t="s">
        <v>1194</v>
      </c>
      <c r="D81" s="87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31" t="s">
        <v>1195</v>
      </c>
      <c r="C82" s="76" t="s">
        <v>1196</v>
      </c>
      <c r="D82" s="87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31" t="s">
        <v>1197</v>
      </c>
      <c r="C83" s="76" t="s">
        <v>1198</v>
      </c>
      <c r="D83" s="87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  <row r="84" spans="2:28" ht="15">
      <c r="B84" s="31" t="s">
        <v>1199</v>
      </c>
      <c r="C84" s="76" t="s">
        <v>1200</v>
      </c>
      <c r="D84" s="87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</row>
    <row r="85" spans="2:28" ht="15">
      <c r="B85" s="31" t="s">
        <v>1201</v>
      </c>
      <c r="C85" s="76" t="s">
        <v>1202</v>
      </c>
      <c r="D85" s="87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</row>
    <row r="86" spans="2:28" ht="15">
      <c r="B86" s="31" t="s">
        <v>1203</v>
      </c>
      <c r="C86" s="76" t="s">
        <v>1204</v>
      </c>
      <c r="D86" s="87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</row>
    <row r="87" spans="2:28" ht="15">
      <c r="B87" s="31" t="s">
        <v>1205</v>
      </c>
      <c r="C87" s="76" t="s">
        <v>1206</v>
      </c>
      <c r="D87" s="88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</row>
    <row r="88" spans="2:28" ht="15">
      <c r="B88" s="34" t="s">
        <v>1207</v>
      </c>
      <c r="C88" s="35" t="s">
        <v>1208</v>
      </c>
      <c r="D88" s="36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P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C40" sqref="AC40"/>
    </sheetView>
  </sheetViews>
  <sheetFormatPr defaultColWidth="9.140625" defaultRowHeight="15"/>
  <cols>
    <col min="1" max="2" width="9.140625" style="93" customWidth="1"/>
    <col min="3" max="3" width="38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0" t="s">
        <v>1363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2:28" ht="15.75">
      <c r="B3" s="40" t="s">
        <v>1209</v>
      </c>
      <c r="C3" s="61"/>
      <c r="D3" s="62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2:28" ht="15" customHeight="1">
      <c r="B4" s="17"/>
      <c r="C4" s="18"/>
      <c r="D4" s="19"/>
      <c r="E4" s="221" t="s">
        <v>1369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ht="15" customHeight="1">
      <c r="B5" s="216" t="s">
        <v>1210</v>
      </c>
      <c r="C5" s="217"/>
      <c r="D5" s="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2:28" ht="15">
      <c r="B6" s="216"/>
      <c r="C6" s="217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1211</v>
      </c>
      <c r="C8" s="90" t="s">
        <v>1212</v>
      </c>
      <c r="D8" s="124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1213</v>
      </c>
      <c r="C9" s="75" t="s">
        <v>1214</v>
      </c>
      <c r="D9" s="87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1215</v>
      </c>
      <c r="C10" s="76" t="s">
        <v>1216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1217</v>
      </c>
      <c r="C11" s="77" t="s">
        <v>1218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1219</v>
      </c>
      <c r="C12" s="123" t="s">
        <v>1220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1221</v>
      </c>
      <c r="C13" s="123" t="s">
        <v>1222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1223</v>
      </c>
      <c r="C14" s="77" t="s">
        <v>1224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1225</v>
      </c>
      <c r="C15" s="77" t="s">
        <v>1226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1227</v>
      </c>
      <c r="C16" s="77" t="s">
        <v>1228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1229</v>
      </c>
      <c r="C17" s="76" t="s">
        <v>1230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1231</v>
      </c>
      <c r="C18" s="76" t="s">
        <v>1232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1233</v>
      </c>
      <c r="C19" s="76" t="s">
        <v>1234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1235</v>
      </c>
      <c r="C20" s="76" t="s">
        <v>1236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2" t="s">
        <v>1237</v>
      </c>
      <c r="C21" s="79" t="s">
        <v>1238</v>
      </c>
      <c r="D21" s="9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29" t="s">
        <v>1239</v>
      </c>
      <c r="C22" s="75" t="s">
        <v>1240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1241</v>
      </c>
      <c r="C23" s="76" t="s">
        <v>1216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1242</v>
      </c>
      <c r="C24" s="76" t="s">
        <v>1243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1244</v>
      </c>
      <c r="C25" s="76" t="s">
        <v>1245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21" t="s">
        <v>1246</v>
      </c>
      <c r="C26" s="81" t="s">
        <v>1247</v>
      </c>
      <c r="D26" s="88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25" t="s">
        <v>1248</v>
      </c>
      <c r="C27" s="126" t="s">
        <v>1249</v>
      </c>
      <c r="D27" s="127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2:28" ht="15">
      <c r="B28" s="29" t="s">
        <v>1250</v>
      </c>
      <c r="C28" s="75" t="s">
        <v>1251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1252</v>
      </c>
      <c r="C29" s="76" t="s">
        <v>1216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1253</v>
      </c>
      <c r="C30" s="77" t="s">
        <v>1218</v>
      </c>
      <c r="D30" s="8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1254</v>
      </c>
      <c r="C31" s="123" t="s">
        <v>1220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1255</v>
      </c>
      <c r="C32" s="123" t="s">
        <v>1222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1256</v>
      </c>
      <c r="C33" s="77" t="s">
        <v>1224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1257</v>
      </c>
      <c r="C34" s="77" t="s">
        <v>1226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1258</v>
      </c>
      <c r="C35" s="77" t="s">
        <v>1228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1259</v>
      </c>
      <c r="C36" s="76" t="s">
        <v>1230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1260</v>
      </c>
      <c r="C37" s="76" t="s">
        <v>1232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1261</v>
      </c>
      <c r="C38" s="76" t="s">
        <v>1234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1262</v>
      </c>
      <c r="C39" s="76" t="s">
        <v>1236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1263</v>
      </c>
      <c r="C40" s="79" t="s">
        <v>1238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1264</v>
      </c>
      <c r="C41" s="75" t="s">
        <v>1265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1266</v>
      </c>
      <c r="C42" s="76" t="s">
        <v>1216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1267</v>
      </c>
      <c r="C43" s="76" t="s">
        <v>1243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1268</v>
      </c>
      <c r="C44" s="76" t="s">
        <v>1245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21" t="s">
        <v>1269</v>
      </c>
      <c r="C45" s="81" t="s">
        <v>1247</v>
      </c>
      <c r="D45" s="88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23" sqref="P23"/>
    </sheetView>
  </sheetViews>
  <sheetFormatPr defaultColWidth="9.140625" defaultRowHeight="15"/>
  <cols>
    <col min="1" max="2" width="9.140625" style="93" customWidth="1"/>
    <col min="3" max="3" width="61.1406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0" t="s">
        <v>1363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2:28" ht="15.75">
      <c r="B3" s="40" t="s">
        <v>1270</v>
      </c>
      <c r="C3" s="61"/>
      <c r="D3" s="62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2:28" ht="15" customHeight="1">
      <c r="B4" s="17"/>
      <c r="C4" s="18"/>
      <c r="D4" s="19"/>
      <c r="E4" s="221" t="s">
        <v>1369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ht="15" customHeight="1">
      <c r="B5" s="216" t="s">
        <v>1271</v>
      </c>
      <c r="C5" s="217"/>
      <c r="D5" s="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2:28" ht="15">
      <c r="B6" s="216"/>
      <c r="C6" s="217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1272</v>
      </c>
      <c r="C8" s="130" t="s">
        <v>1273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1274</v>
      </c>
      <c r="C9" s="75" t="s">
        <v>1275</v>
      </c>
      <c r="D9" s="87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1276</v>
      </c>
      <c r="C10" s="76" t="s">
        <v>1216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1277</v>
      </c>
      <c r="C11" s="77" t="s">
        <v>1218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1278</v>
      </c>
      <c r="C12" s="123" t="s">
        <v>1220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1279</v>
      </c>
      <c r="C13" s="123" t="s">
        <v>1222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1280</v>
      </c>
      <c r="C14" s="77" t="s">
        <v>1224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1281</v>
      </c>
      <c r="C15" s="77" t="s">
        <v>1226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1282</v>
      </c>
      <c r="C16" s="77" t="s">
        <v>1228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1283</v>
      </c>
      <c r="C17" s="76" t="s">
        <v>1230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1284</v>
      </c>
      <c r="C18" s="76" t="s">
        <v>1232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1285</v>
      </c>
      <c r="C19" s="76" t="s">
        <v>1234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1286</v>
      </c>
      <c r="C20" s="76" t="s">
        <v>1236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2" t="s">
        <v>1287</v>
      </c>
      <c r="C21" s="79" t="s">
        <v>1238</v>
      </c>
      <c r="D21" s="9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29" t="s">
        <v>1288</v>
      </c>
      <c r="C22" s="75" t="s">
        <v>1289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1290</v>
      </c>
      <c r="C23" s="76" t="s">
        <v>1216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1291</v>
      </c>
      <c r="C24" s="76" t="s">
        <v>1243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1292</v>
      </c>
      <c r="C25" s="76" t="s">
        <v>1245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21" t="s">
        <v>1293</v>
      </c>
      <c r="C26" s="81" t="s">
        <v>1247</v>
      </c>
      <c r="D26" s="88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31" t="s">
        <v>1294</v>
      </c>
      <c r="C27" s="132" t="s">
        <v>1295</v>
      </c>
      <c r="D27" s="133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2:28" ht="15">
      <c r="B28" s="29" t="s">
        <v>1296</v>
      </c>
      <c r="C28" s="75" t="s">
        <v>1297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1298</v>
      </c>
      <c r="C29" s="76" t="s">
        <v>1216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1299</v>
      </c>
      <c r="C30" s="77" t="s">
        <v>1218</v>
      </c>
      <c r="D30" s="8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1300</v>
      </c>
      <c r="C31" s="123" t="s">
        <v>1220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1301</v>
      </c>
      <c r="C32" s="123" t="s">
        <v>1222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1302</v>
      </c>
      <c r="C33" s="77" t="s">
        <v>1224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1303</v>
      </c>
      <c r="C34" s="77" t="s">
        <v>1226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1304</v>
      </c>
      <c r="C35" s="77" t="s">
        <v>1228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1305</v>
      </c>
      <c r="C36" s="76" t="s">
        <v>1230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1306</v>
      </c>
      <c r="C37" s="76" t="s">
        <v>1232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1307</v>
      </c>
      <c r="C38" s="76" t="s">
        <v>1234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1308</v>
      </c>
      <c r="C39" s="76" t="s">
        <v>1236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1309</v>
      </c>
      <c r="C40" s="79" t="s">
        <v>1238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1310</v>
      </c>
      <c r="C41" s="75" t="s">
        <v>1311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1312</v>
      </c>
      <c r="C42" s="76" t="s">
        <v>1216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1313</v>
      </c>
      <c r="C43" s="76" t="s">
        <v>1243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1314</v>
      </c>
      <c r="C44" s="76" t="s">
        <v>1245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21" t="s">
        <v>1315</v>
      </c>
      <c r="C45" s="81" t="s">
        <v>1247</v>
      </c>
      <c r="D45" s="88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V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D11" sqref="AD11"/>
    </sheetView>
  </sheetViews>
  <sheetFormatPr defaultColWidth="9.140625" defaultRowHeight="15"/>
  <cols>
    <col min="1" max="2" width="9.140625" style="93" customWidth="1"/>
    <col min="3" max="3" width="73.57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20" t="s">
        <v>1363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2:28" ht="15.75">
      <c r="B3" s="40" t="s">
        <v>1316</v>
      </c>
      <c r="C3" s="61"/>
      <c r="D3" s="62"/>
      <c r="E3" s="220" t="s">
        <v>101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2:28" ht="15" customHeight="1">
      <c r="B4" s="17"/>
      <c r="C4" s="18"/>
      <c r="D4" s="19"/>
      <c r="E4" s="221" t="s">
        <v>1369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</row>
    <row r="5" spans="2:28" ht="15" customHeight="1">
      <c r="B5" s="216" t="s">
        <v>1317</v>
      </c>
      <c r="C5" s="217"/>
      <c r="D5" s="20"/>
      <c r="E5" s="221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</row>
    <row r="6" spans="2:28" ht="15">
      <c r="B6" s="216"/>
      <c r="C6" s="217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215</v>
      </c>
      <c r="C8" s="130" t="s">
        <v>1318</v>
      </c>
      <c r="D8" s="134" t="s">
        <v>27</v>
      </c>
      <c r="E8" s="13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94" t="s">
        <v>171</v>
      </c>
      <c r="C9" s="95" t="s">
        <v>1319</v>
      </c>
      <c r="D9" s="9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1320</v>
      </c>
      <c r="C10" s="24" t="s">
        <v>685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1321</v>
      </c>
      <c r="C11" s="24" t="s">
        <v>632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1322</v>
      </c>
      <c r="C12" s="24" t="s">
        <v>634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1323</v>
      </c>
      <c r="C13" s="24" t="s">
        <v>636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177</v>
      </c>
      <c r="C14" s="20" t="s">
        <v>1324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1325</v>
      </c>
      <c r="C15" s="24" t="s">
        <v>639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1326</v>
      </c>
      <c r="C16" s="24" t="s">
        <v>641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1327</v>
      </c>
      <c r="C17" s="24" t="s">
        <v>643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1328</v>
      </c>
      <c r="C18" s="24" t="s">
        <v>645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1329</v>
      </c>
      <c r="C19" s="24" t="s">
        <v>647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1330</v>
      </c>
      <c r="C20" s="24" t="s">
        <v>649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1331</v>
      </c>
      <c r="C21" s="24" t="s">
        <v>651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1332</v>
      </c>
      <c r="C22" s="24" t="s">
        <v>653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1333</v>
      </c>
      <c r="C23" s="24" t="s">
        <v>1334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1335</v>
      </c>
      <c r="C24" s="24" t="s">
        <v>1336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182</v>
      </c>
      <c r="C25" s="26" t="s">
        <v>1337</v>
      </c>
      <c r="D25" s="9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1338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1339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1340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1341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1342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1343</v>
      </c>
      <c r="C31" s="24" t="s">
        <v>668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1344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1345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1346</v>
      </c>
      <c r="C34" s="75" t="s">
        <v>1347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1348</v>
      </c>
      <c r="C35" s="99" t="s">
        <v>1349</v>
      </c>
      <c r="D35" s="22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188</v>
      </c>
      <c r="C37" s="33" t="s">
        <v>1350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8"/>
  <sheetViews>
    <sheetView showGridLines="0" zoomScalePageLayoutView="0" workbookViewId="0" topLeftCell="A1">
      <pane xSplit="4" ySplit="1" topLeftCell="J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13" sqref="N13"/>
    </sheetView>
  </sheetViews>
  <sheetFormatPr defaultColWidth="9.140625" defaultRowHeight="15"/>
  <cols>
    <col min="1" max="1" width="11.421875" style="0" customWidth="1"/>
    <col min="2" max="2" width="8.57421875" style="0" customWidth="1"/>
    <col min="3" max="3" width="76.57421875" style="0" customWidth="1"/>
    <col min="4" max="4" width="7.28125" style="0" customWidth="1"/>
    <col min="5" max="8" width="9.140625" style="0" customWidth="1"/>
    <col min="9" max="16" width="9.140625" style="1" customWidth="1"/>
  </cols>
  <sheetData>
    <row r="1" ht="15">
      <c r="B1" s="8" t="s">
        <v>102</v>
      </c>
    </row>
    <row r="2" spans="2:16" ht="15.75" customHeight="1">
      <c r="B2" s="151" t="s">
        <v>100</v>
      </c>
      <c r="C2" s="152"/>
      <c r="D2" s="153"/>
      <c r="E2" s="209" t="str">
        <f>+Indice!H25</f>
        <v>Sector Público No Financiero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2:16" ht="15.75" customHeight="1">
      <c r="B3" s="154" t="s">
        <v>23</v>
      </c>
      <c r="C3" s="13"/>
      <c r="D3" s="14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2:16" ht="15" customHeight="1">
      <c r="B4" s="17"/>
      <c r="C4" s="18"/>
      <c r="D4" s="19"/>
      <c r="E4" s="205" t="s">
        <v>1364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2:16" ht="15" customHeight="1">
      <c r="B5" s="213" t="s">
        <v>24</v>
      </c>
      <c r="C5" s="214"/>
      <c r="D5" s="2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2:16" ht="15">
      <c r="B6" s="213"/>
      <c r="C6" s="214"/>
      <c r="D6" s="20"/>
      <c r="E6" s="202">
        <v>2021</v>
      </c>
      <c r="F6" s="203"/>
      <c r="G6" s="203"/>
      <c r="H6" s="204"/>
      <c r="I6" s="202">
        <v>2022</v>
      </c>
      <c r="J6" s="203"/>
      <c r="K6" s="203"/>
      <c r="L6" s="204"/>
      <c r="M6" s="202">
        <v>2023</v>
      </c>
      <c r="N6" s="203"/>
      <c r="O6" s="203"/>
      <c r="P6" s="204"/>
    </row>
    <row r="7" spans="2:16" ht="15">
      <c r="B7" s="21"/>
      <c r="C7" s="22"/>
      <c r="D7" s="22"/>
      <c r="E7" s="162" t="s">
        <v>1365</v>
      </c>
      <c r="F7" s="162" t="s">
        <v>1366</v>
      </c>
      <c r="G7" s="162" t="s">
        <v>1367</v>
      </c>
      <c r="H7" s="162" t="s">
        <v>1368</v>
      </c>
      <c r="I7" s="162" t="s">
        <v>1365</v>
      </c>
      <c r="J7" s="162" t="s">
        <v>1366</v>
      </c>
      <c r="K7" s="162" t="s">
        <v>1367</v>
      </c>
      <c r="L7" s="162" t="s">
        <v>1368</v>
      </c>
      <c r="M7" s="162" t="s">
        <v>1365</v>
      </c>
      <c r="N7" s="162" t="s">
        <v>1366</v>
      </c>
      <c r="O7" s="162" t="s">
        <v>1367</v>
      </c>
      <c r="P7" s="162" t="s">
        <v>1368</v>
      </c>
    </row>
    <row r="8" spans="2:16" ht="32.25" customHeight="1">
      <c r="B8" s="210" t="s">
        <v>26</v>
      </c>
      <c r="C8" s="211"/>
      <c r="D8" s="212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</row>
    <row r="9" spans="2:16" ht="15">
      <c r="B9" s="155">
        <v>1</v>
      </c>
      <c r="C9" s="23" t="s">
        <v>29</v>
      </c>
      <c r="D9" s="20" t="s">
        <v>27</v>
      </c>
      <c r="E9" s="188">
        <v>45489.14711352602</v>
      </c>
      <c r="F9" s="188">
        <v>52742.321470931645</v>
      </c>
      <c r="G9" s="188">
        <v>48776.971571961636</v>
      </c>
      <c r="H9" s="188">
        <v>57569.85500371385</v>
      </c>
      <c r="I9" s="188">
        <v>47655.887257878</v>
      </c>
      <c r="J9" s="188">
        <v>66583.7699716995</v>
      </c>
      <c r="K9" s="188">
        <v>54706.13770699974</v>
      </c>
      <c r="L9" s="188">
        <v>59020.201001446745</v>
      </c>
      <c r="M9" s="188">
        <v>49738.476263510696</v>
      </c>
      <c r="N9" s="188">
        <v>0</v>
      </c>
      <c r="O9" s="188">
        <v>0</v>
      </c>
      <c r="P9" s="188">
        <v>0</v>
      </c>
    </row>
    <row r="10" spans="2:16" ht="15">
      <c r="B10" s="155" t="s">
        <v>30</v>
      </c>
      <c r="C10" s="24" t="s">
        <v>31</v>
      </c>
      <c r="D10" s="20" t="s">
        <v>27</v>
      </c>
      <c r="E10" s="188">
        <v>26464.92116253991</v>
      </c>
      <c r="F10" s="188">
        <v>33746.90525253001</v>
      </c>
      <c r="G10" s="188">
        <v>29354.371084209997</v>
      </c>
      <c r="H10" s="188">
        <v>34469.55153683544</v>
      </c>
      <c r="I10" s="188">
        <v>26951.466336779005</v>
      </c>
      <c r="J10" s="188">
        <v>45723.79827532431</v>
      </c>
      <c r="K10" s="188">
        <v>34226.445934025396</v>
      </c>
      <c r="L10" s="188">
        <v>37097.49168805159</v>
      </c>
      <c r="M10" s="188">
        <v>30065.65380859279</v>
      </c>
      <c r="N10" s="188">
        <v>0</v>
      </c>
      <c r="O10" s="188">
        <v>0</v>
      </c>
      <c r="P10" s="188">
        <v>0</v>
      </c>
    </row>
    <row r="11" spans="2:16" ht="15">
      <c r="B11" s="155" t="s">
        <v>32</v>
      </c>
      <c r="C11" s="24" t="s">
        <v>33</v>
      </c>
      <c r="D11" s="20" t="s">
        <v>27</v>
      </c>
      <c r="E11" s="188">
        <v>5110.03528416</v>
      </c>
      <c r="F11" s="188">
        <v>6201.840107929998</v>
      </c>
      <c r="G11" s="188">
        <v>5788.9203815500005</v>
      </c>
      <c r="H11" s="188">
        <v>6352.19225034</v>
      </c>
      <c r="I11" s="188">
        <v>6063.018117160001</v>
      </c>
      <c r="J11" s="188">
        <v>5983.79560515</v>
      </c>
      <c r="K11" s="188">
        <v>6073.954593230001</v>
      </c>
      <c r="L11" s="188">
        <v>6674.943359940727</v>
      </c>
      <c r="M11" s="188">
        <v>5970.090495109999</v>
      </c>
      <c r="N11" s="188">
        <v>0</v>
      </c>
      <c r="O11" s="188">
        <v>0</v>
      </c>
      <c r="P11" s="188">
        <v>0</v>
      </c>
    </row>
    <row r="12" spans="2:16" ht="15">
      <c r="B12" s="155" t="s">
        <v>34</v>
      </c>
      <c r="C12" s="24" t="s">
        <v>35</v>
      </c>
      <c r="D12" s="20" t="s">
        <v>27</v>
      </c>
      <c r="E12" s="188">
        <v>2368.7837899300002</v>
      </c>
      <c r="F12" s="188">
        <v>764.6782596400003</v>
      </c>
      <c r="G12" s="188">
        <v>765.5403705900002</v>
      </c>
      <c r="H12" s="188">
        <v>1542.1890176000015</v>
      </c>
      <c r="I12" s="188">
        <v>350.9184204300002</v>
      </c>
      <c r="J12" s="188">
        <v>666.88631107</v>
      </c>
      <c r="K12" s="188">
        <v>520.6971572699998</v>
      </c>
      <c r="L12" s="188">
        <v>1184.9511849999994</v>
      </c>
      <c r="M12" s="188">
        <v>489.4532655999995</v>
      </c>
      <c r="N12" s="188">
        <v>0</v>
      </c>
      <c r="O12" s="188">
        <v>0</v>
      </c>
      <c r="P12" s="188">
        <v>0</v>
      </c>
    </row>
    <row r="13" spans="2:16" ht="15">
      <c r="B13" s="155" t="s">
        <v>36</v>
      </c>
      <c r="C13" s="24" t="s">
        <v>37</v>
      </c>
      <c r="D13" s="20" t="s">
        <v>27</v>
      </c>
      <c r="E13" s="188">
        <v>13230.599182306109</v>
      </c>
      <c r="F13" s="188">
        <v>12028.897850831638</v>
      </c>
      <c r="G13" s="188">
        <v>12868.13973561164</v>
      </c>
      <c r="H13" s="188">
        <v>15205.922198938391</v>
      </c>
      <c r="I13" s="188">
        <v>14290.484383508992</v>
      </c>
      <c r="J13" s="188">
        <v>14209.289780155188</v>
      </c>
      <c r="K13" s="188">
        <v>13885.040022474333</v>
      </c>
      <c r="L13" s="188">
        <v>14062.814768454431</v>
      </c>
      <c r="M13" s="188">
        <v>13213.278694207906</v>
      </c>
      <c r="N13" s="188">
        <v>0</v>
      </c>
      <c r="O13" s="188">
        <v>0</v>
      </c>
      <c r="P13" s="188">
        <v>0</v>
      </c>
    </row>
    <row r="14" spans="2:16" ht="15">
      <c r="B14" s="155" t="s">
        <v>38</v>
      </c>
      <c r="C14" s="23" t="s">
        <v>39</v>
      </c>
      <c r="D14" s="20" t="s">
        <v>27</v>
      </c>
      <c r="E14" s="188">
        <v>37110.45364089679</v>
      </c>
      <c r="F14" s="188">
        <v>49119.06448220508</v>
      </c>
      <c r="G14" s="188">
        <v>44451.37702498027</v>
      </c>
      <c r="H14" s="188">
        <v>72957.06998593632</v>
      </c>
      <c r="I14" s="188">
        <v>36149.59598227628</v>
      </c>
      <c r="J14" s="188">
        <v>51065.936812409054</v>
      </c>
      <c r="K14" s="188">
        <v>49847.71954571188</v>
      </c>
      <c r="L14" s="188">
        <v>70721.56360526275</v>
      </c>
      <c r="M14" s="188">
        <v>43871.367094646615</v>
      </c>
      <c r="N14" s="188">
        <v>0</v>
      </c>
      <c r="O14" s="188">
        <v>0</v>
      </c>
      <c r="P14" s="188">
        <v>0</v>
      </c>
    </row>
    <row r="15" spans="2:16" ht="15">
      <c r="B15" s="155" t="s">
        <v>40</v>
      </c>
      <c r="C15" s="24" t="s">
        <v>41</v>
      </c>
      <c r="D15" s="20" t="s">
        <v>27</v>
      </c>
      <c r="E15" s="188">
        <v>17175.8583774644</v>
      </c>
      <c r="F15" s="188">
        <v>20820.821817480526</v>
      </c>
      <c r="G15" s="188">
        <v>17023.693741948653</v>
      </c>
      <c r="H15" s="188">
        <v>26416.2296532205</v>
      </c>
      <c r="I15" s="188">
        <v>15957.847816002813</v>
      </c>
      <c r="J15" s="188">
        <v>22963.14489252337</v>
      </c>
      <c r="K15" s="188">
        <v>19045.143289757994</v>
      </c>
      <c r="L15" s="188">
        <v>28066.987917518043</v>
      </c>
      <c r="M15" s="188">
        <v>21263.837350952384</v>
      </c>
      <c r="N15" s="188">
        <v>0</v>
      </c>
      <c r="O15" s="188">
        <v>0</v>
      </c>
      <c r="P15" s="188">
        <v>0</v>
      </c>
    </row>
    <row r="16" spans="2:16" ht="15">
      <c r="B16" s="155" t="s">
        <v>42</v>
      </c>
      <c r="C16" s="24" t="s">
        <v>43</v>
      </c>
      <c r="D16" s="20" t="s">
        <v>27</v>
      </c>
      <c r="E16" s="188">
        <v>11409.296839626733</v>
      </c>
      <c r="F16" s="188">
        <v>14562.361529923011</v>
      </c>
      <c r="G16" s="188">
        <v>14706.00563597121</v>
      </c>
      <c r="H16" s="188">
        <v>22580.203517881022</v>
      </c>
      <c r="I16" s="188">
        <v>11752.593438629494</v>
      </c>
      <c r="J16" s="188">
        <v>14906.121461394947</v>
      </c>
      <c r="K16" s="188">
        <v>14323.691658355187</v>
      </c>
      <c r="L16" s="188">
        <v>22148.108958170124</v>
      </c>
      <c r="M16" s="188">
        <v>11357.448182698177</v>
      </c>
      <c r="N16" s="188">
        <v>0</v>
      </c>
      <c r="O16" s="188">
        <v>0</v>
      </c>
      <c r="P16" s="188">
        <v>0</v>
      </c>
    </row>
    <row r="17" spans="2:16" ht="15">
      <c r="B17" s="155" t="s">
        <v>44</v>
      </c>
      <c r="C17" s="24" t="s">
        <v>45</v>
      </c>
      <c r="D17" s="20" t="s">
        <v>27</v>
      </c>
      <c r="E17" s="188">
        <v>0.20651531000000004</v>
      </c>
      <c r="F17" s="188">
        <v>0.21550654</v>
      </c>
      <c r="G17" s="188">
        <v>0.22405689000000004</v>
      </c>
      <c r="H17" s="188">
        <v>0.23974913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</row>
    <row r="18" spans="2:16" ht="15">
      <c r="B18" s="155" t="s">
        <v>46</v>
      </c>
      <c r="C18" s="24" t="s">
        <v>47</v>
      </c>
      <c r="D18" s="20" t="s">
        <v>27</v>
      </c>
      <c r="E18" s="188">
        <v>3423.9583035193573</v>
      </c>
      <c r="F18" s="188">
        <v>4843.637771987541</v>
      </c>
      <c r="G18" s="188">
        <v>3448.076664416418</v>
      </c>
      <c r="H18" s="188">
        <v>6239.96080645946</v>
      </c>
      <c r="I18" s="188">
        <v>3595.789861467982</v>
      </c>
      <c r="J18" s="188">
        <v>6618.452992911739</v>
      </c>
      <c r="K18" s="188">
        <v>4606.912689884582</v>
      </c>
      <c r="L18" s="188">
        <v>6166.464744936931</v>
      </c>
      <c r="M18" s="188">
        <v>3184.1382779492124</v>
      </c>
      <c r="N18" s="188">
        <v>0</v>
      </c>
      <c r="O18" s="188">
        <v>0</v>
      </c>
      <c r="P18" s="188">
        <v>0</v>
      </c>
    </row>
    <row r="19" spans="2:16" ht="15">
      <c r="B19" s="155" t="s">
        <v>48</v>
      </c>
      <c r="C19" s="24" t="s">
        <v>49</v>
      </c>
      <c r="D19" s="20" t="s">
        <v>27</v>
      </c>
      <c r="E19" s="188">
        <v>0</v>
      </c>
      <c r="F19" s="188">
        <v>0</v>
      </c>
      <c r="G19" s="188">
        <v>20</v>
      </c>
      <c r="H19" s="188">
        <v>1085.24086907</v>
      </c>
      <c r="I19" s="188">
        <v>0</v>
      </c>
      <c r="J19" s="188">
        <v>303.73667022</v>
      </c>
      <c r="K19" s="188">
        <v>165.29053351000005</v>
      </c>
      <c r="L19" s="188">
        <v>977.2661171199998</v>
      </c>
      <c r="M19" s="188">
        <v>11.236588080000047</v>
      </c>
      <c r="N19" s="188">
        <v>0</v>
      </c>
      <c r="O19" s="188">
        <v>0</v>
      </c>
      <c r="P19" s="188">
        <v>0</v>
      </c>
    </row>
    <row r="20" spans="2:16" ht="15">
      <c r="B20" s="155" t="s">
        <v>50</v>
      </c>
      <c r="C20" s="24" t="s">
        <v>35</v>
      </c>
      <c r="D20" s="20" t="s">
        <v>27</v>
      </c>
      <c r="E20" s="188">
        <v>52.57075377000004</v>
      </c>
      <c r="F20" s="188">
        <v>149.94872401999973</v>
      </c>
      <c r="G20" s="188">
        <v>229.23080862000003</v>
      </c>
      <c r="H20" s="188">
        <v>231.47431916000005</v>
      </c>
      <c r="I20" s="188">
        <v>83.48761466000025</v>
      </c>
      <c r="J20" s="188">
        <v>72.6012636709991</v>
      </c>
      <c r="K20" s="188">
        <v>72.11100062999932</v>
      </c>
      <c r="L20" s="188">
        <v>376.24529397999925</v>
      </c>
      <c r="M20" s="188">
        <v>66.49032026000003</v>
      </c>
      <c r="N20" s="188">
        <v>0</v>
      </c>
      <c r="O20" s="188">
        <v>0</v>
      </c>
      <c r="P20" s="188">
        <v>0</v>
      </c>
    </row>
    <row r="21" spans="2:16" ht="15">
      <c r="B21" s="155" t="s">
        <v>51</v>
      </c>
      <c r="C21" s="24" t="s">
        <v>52</v>
      </c>
      <c r="D21" s="20" t="s">
        <v>27</v>
      </c>
      <c r="E21" s="188">
        <v>4017.283888029998</v>
      </c>
      <c r="F21" s="188">
        <v>4317.889523189999</v>
      </c>
      <c r="G21" s="188">
        <v>4295.799071659998</v>
      </c>
      <c r="H21" s="188">
        <v>4470.74869635</v>
      </c>
      <c r="I21" s="188">
        <v>4254.4030592</v>
      </c>
      <c r="J21" s="188">
        <v>4858.21661285</v>
      </c>
      <c r="K21" s="188">
        <v>4853.369268229998</v>
      </c>
      <c r="L21" s="188">
        <v>5167.039872700002</v>
      </c>
      <c r="M21" s="188">
        <v>5020.237987060002</v>
      </c>
      <c r="N21" s="188">
        <v>0</v>
      </c>
      <c r="O21" s="188">
        <v>0</v>
      </c>
      <c r="P21" s="188">
        <v>0</v>
      </c>
    </row>
    <row r="22" spans="2:16" ht="15">
      <c r="B22" s="155" t="s">
        <v>53</v>
      </c>
      <c r="C22" s="25" t="s">
        <v>54</v>
      </c>
      <c r="D22" s="26" t="s">
        <v>27</v>
      </c>
      <c r="E22" s="188">
        <v>1031.2789631763007</v>
      </c>
      <c r="F22" s="188">
        <v>4424.189609064</v>
      </c>
      <c r="G22" s="188">
        <v>4728.347045474001</v>
      </c>
      <c r="H22" s="188">
        <v>11932.972374665345</v>
      </c>
      <c r="I22" s="188">
        <v>505.4741923159913</v>
      </c>
      <c r="J22" s="188">
        <v>1343.662918838</v>
      </c>
      <c r="K22" s="188">
        <v>6781.201105344113</v>
      </c>
      <c r="L22" s="188">
        <v>7819.450700837644</v>
      </c>
      <c r="M22" s="188">
        <v>2967.97838764684</v>
      </c>
      <c r="N22" s="188">
        <v>0</v>
      </c>
      <c r="O22" s="188">
        <v>0</v>
      </c>
      <c r="P22" s="188">
        <v>0</v>
      </c>
    </row>
    <row r="23" spans="2:16" ht="15">
      <c r="B23" s="146" t="s">
        <v>55</v>
      </c>
      <c r="C23" s="135" t="s">
        <v>56</v>
      </c>
      <c r="D23" s="136" t="s">
        <v>27</v>
      </c>
      <c r="E23" s="188">
        <v>8378.89998793923</v>
      </c>
      <c r="F23" s="188">
        <v>3623.472495266564</v>
      </c>
      <c r="G23" s="188">
        <v>4325.818603871367</v>
      </c>
      <c r="H23" s="188">
        <v>-15386.975233092475</v>
      </c>
      <c r="I23" s="188">
        <v>11506.291275601718</v>
      </c>
      <c r="J23" s="188">
        <v>15517.833159290443</v>
      </c>
      <c r="K23" s="188">
        <v>4858.41816128786</v>
      </c>
      <c r="L23" s="188">
        <v>-11701.362603816007</v>
      </c>
      <c r="M23" s="188">
        <v>5867.109168864081</v>
      </c>
      <c r="N23" s="188">
        <v>0</v>
      </c>
      <c r="O23" s="188">
        <v>0</v>
      </c>
      <c r="P23" s="188">
        <v>0</v>
      </c>
    </row>
    <row r="24" spans="2:16" ht="15">
      <c r="B24" s="143" t="s">
        <v>57</v>
      </c>
      <c r="C24" s="137" t="s">
        <v>58</v>
      </c>
      <c r="D24" s="138" t="s">
        <v>27</v>
      </c>
      <c r="E24" s="188">
        <v>8378.693472629231</v>
      </c>
      <c r="F24" s="188">
        <v>3623.2569887265636</v>
      </c>
      <c r="G24" s="188">
        <v>4325.594546981367</v>
      </c>
      <c r="H24" s="188">
        <v>-15387.214982222475</v>
      </c>
      <c r="I24" s="188">
        <v>11506.291275601718</v>
      </c>
      <c r="J24" s="188">
        <v>15517.833159290443</v>
      </c>
      <c r="K24" s="188">
        <v>4858.41816128786</v>
      </c>
      <c r="L24" s="188">
        <v>-11701.362603816007</v>
      </c>
      <c r="M24" s="188">
        <v>5867.109168864081</v>
      </c>
      <c r="N24" s="188">
        <v>0</v>
      </c>
      <c r="O24" s="188">
        <v>0</v>
      </c>
      <c r="P24" s="188">
        <v>0</v>
      </c>
    </row>
    <row r="25" spans="2:16" ht="15">
      <c r="B25" s="29" t="s">
        <v>25</v>
      </c>
      <c r="C25" s="30" t="s">
        <v>59</v>
      </c>
      <c r="D25" s="20" t="s">
        <v>27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</row>
    <row r="26" spans="2:16" ht="15">
      <c r="B26" s="29" t="s">
        <v>60</v>
      </c>
      <c r="C26" s="23" t="s">
        <v>61</v>
      </c>
      <c r="D26" s="20" t="s">
        <v>27</v>
      </c>
      <c r="E26" s="188">
        <v>3445.394915070561</v>
      </c>
      <c r="F26" s="188">
        <v>4430.679988211978</v>
      </c>
      <c r="G26" s="188">
        <v>7282.0764939091405</v>
      </c>
      <c r="H26" s="188">
        <v>10862.484410608964</v>
      </c>
      <c r="I26" s="188">
        <v>984.7117157665224</v>
      </c>
      <c r="J26" s="188">
        <v>2760.6977585857494</v>
      </c>
      <c r="K26" s="188">
        <v>3562.308336345049</v>
      </c>
      <c r="L26" s="188">
        <v>14704.837278802373</v>
      </c>
      <c r="M26" s="188">
        <v>2931.0333297782795</v>
      </c>
      <c r="N26" s="188">
        <v>0</v>
      </c>
      <c r="O26" s="188">
        <v>0</v>
      </c>
      <c r="P26" s="188">
        <v>0</v>
      </c>
    </row>
    <row r="27" spans="2:16" ht="15">
      <c r="B27" s="31" t="s">
        <v>62</v>
      </c>
      <c r="C27" s="24" t="s">
        <v>63</v>
      </c>
      <c r="D27" s="20" t="s">
        <v>27</v>
      </c>
      <c r="E27" s="188">
        <v>3761.548652740561</v>
      </c>
      <c r="F27" s="188">
        <v>4544.391485511977</v>
      </c>
      <c r="G27" s="188">
        <v>7219.9049566291405</v>
      </c>
      <c r="H27" s="188">
        <v>10815.477864348964</v>
      </c>
      <c r="I27" s="188">
        <v>1438.8805307765224</v>
      </c>
      <c r="J27" s="188">
        <v>2808.2362392857494</v>
      </c>
      <c r="K27" s="188">
        <v>3630.155046715049</v>
      </c>
      <c r="L27" s="188">
        <v>14691.046579332375</v>
      </c>
      <c r="M27" s="188">
        <v>3688.3261946682796</v>
      </c>
      <c r="N27" s="188">
        <v>0</v>
      </c>
      <c r="O27" s="188">
        <v>0</v>
      </c>
      <c r="P27" s="188">
        <v>0</v>
      </c>
    </row>
    <row r="28" spans="2:16" ht="15">
      <c r="B28" s="31" t="s">
        <v>64</v>
      </c>
      <c r="C28" s="24" t="s">
        <v>65</v>
      </c>
      <c r="D28" s="20" t="s">
        <v>27</v>
      </c>
      <c r="E28" s="188">
        <v>-42.30999999999999</v>
      </c>
      <c r="F28" s="188">
        <v>-37.55000000000017</v>
      </c>
      <c r="G28" s="188">
        <v>140.59052264000024</v>
      </c>
      <c r="H28" s="188">
        <v>59.34515142999998</v>
      </c>
      <c r="I28" s="188">
        <v>-117.45661014</v>
      </c>
      <c r="J28" s="188">
        <v>40.69999999999997</v>
      </c>
      <c r="K28" s="188">
        <v>24.756909989999965</v>
      </c>
      <c r="L28" s="188">
        <v>142.53334988999984</v>
      </c>
      <c r="M28" s="188">
        <v>275.16553755999973</v>
      </c>
      <c r="N28" s="188">
        <v>0</v>
      </c>
      <c r="O28" s="188">
        <v>0</v>
      </c>
      <c r="P28" s="188">
        <v>0</v>
      </c>
    </row>
    <row r="29" spans="2:16" ht="15">
      <c r="B29" s="31" t="s">
        <v>66</v>
      </c>
      <c r="C29" s="24" t="s">
        <v>67</v>
      </c>
      <c r="D29" s="20" t="s">
        <v>27</v>
      </c>
      <c r="E29" s="188">
        <v>0</v>
      </c>
      <c r="F29" s="188">
        <v>0</v>
      </c>
      <c r="G29" s="188">
        <v>0</v>
      </c>
      <c r="H29" s="188">
        <v>0.12</v>
      </c>
      <c r="I29" s="188">
        <v>0</v>
      </c>
      <c r="J29" s="188">
        <v>0</v>
      </c>
      <c r="K29" s="188">
        <v>0</v>
      </c>
      <c r="L29" s="188">
        <v>0.0855</v>
      </c>
      <c r="M29" s="188">
        <v>0.035</v>
      </c>
      <c r="N29" s="188">
        <v>0</v>
      </c>
      <c r="O29" s="188">
        <v>0</v>
      </c>
      <c r="P29" s="188">
        <v>0</v>
      </c>
    </row>
    <row r="30" spans="2:16" ht="15">
      <c r="B30" s="32" t="s">
        <v>68</v>
      </c>
      <c r="C30" s="25" t="s">
        <v>69</v>
      </c>
      <c r="D30" s="26" t="s">
        <v>27</v>
      </c>
      <c r="E30" s="188">
        <v>-273.84373767</v>
      </c>
      <c r="F30" s="188">
        <v>-76.16149730000001</v>
      </c>
      <c r="G30" s="188">
        <v>-78.41898536000002</v>
      </c>
      <c r="H30" s="188">
        <v>-12.458605170000004</v>
      </c>
      <c r="I30" s="188">
        <v>-336.71220486999994</v>
      </c>
      <c r="J30" s="188">
        <v>-88.23848070000001</v>
      </c>
      <c r="K30" s="188">
        <v>-92.60362036</v>
      </c>
      <c r="L30" s="188">
        <v>-128.82815042000001</v>
      </c>
      <c r="M30" s="188">
        <v>-1032.4934024499998</v>
      </c>
      <c r="N30" s="188">
        <v>0</v>
      </c>
      <c r="O30" s="188">
        <v>0</v>
      </c>
      <c r="P30" s="188">
        <v>0</v>
      </c>
    </row>
    <row r="31" spans="2:16" ht="15">
      <c r="B31" s="156" t="s">
        <v>70</v>
      </c>
      <c r="C31" s="139" t="s">
        <v>71</v>
      </c>
      <c r="D31" s="140" t="s">
        <v>27</v>
      </c>
      <c r="E31" s="188">
        <v>40555.84855596735</v>
      </c>
      <c r="F31" s="188">
        <v>53549.74447041706</v>
      </c>
      <c r="G31" s="188">
        <v>51733.45351888941</v>
      </c>
      <c r="H31" s="188">
        <v>83819.55439654528</v>
      </c>
      <c r="I31" s="188">
        <v>37134.3076980428</v>
      </c>
      <c r="J31" s="188">
        <v>53826.63457099481</v>
      </c>
      <c r="K31" s="188">
        <v>53410.02788205693</v>
      </c>
      <c r="L31" s="188">
        <v>85426.40088406512</v>
      </c>
      <c r="M31" s="188">
        <v>46802.40042442489</v>
      </c>
      <c r="N31" s="188">
        <v>0</v>
      </c>
      <c r="O31" s="188">
        <v>0</v>
      </c>
      <c r="P31" s="188">
        <v>0</v>
      </c>
    </row>
    <row r="32" spans="2:16" ht="15">
      <c r="B32" s="156" t="s">
        <v>72</v>
      </c>
      <c r="C32" s="141" t="s">
        <v>73</v>
      </c>
      <c r="D32" s="140" t="s">
        <v>27</v>
      </c>
      <c r="E32" s="188">
        <v>4933.298557558672</v>
      </c>
      <c r="F32" s="188">
        <v>-807.4229994854177</v>
      </c>
      <c r="G32" s="188">
        <v>-2956.481946927772</v>
      </c>
      <c r="H32" s="188">
        <v>-26249.699392831433</v>
      </c>
      <c r="I32" s="188">
        <v>10521.579559835198</v>
      </c>
      <c r="J32" s="188">
        <v>12757.13540070469</v>
      </c>
      <c r="K32" s="188">
        <v>1296.1098249428105</v>
      </c>
      <c r="L32" s="188">
        <v>-26406.199882618377</v>
      </c>
      <c r="M32" s="188">
        <v>2936.0758390858027</v>
      </c>
      <c r="N32" s="188">
        <v>0</v>
      </c>
      <c r="O32" s="188">
        <v>0</v>
      </c>
      <c r="P32" s="188">
        <v>0</v>
      </c>
    </row>
    <row r="33" spans="2:16" ht="15">
      <c r="B33" s="157" t="s">
        <v>25</v>
      </c>
      <c r="C33" s="142" t="s">
        <v>74</v>
      </c>
      <c r="D33" s="136" t="s">
        <v>27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</row>
    <row r="34" spans="2:16" ht="15">
      <c r="B34" s="29" t="s">
        <v>75</v>
      </c>
      <c r="C34" s="23" t="s">
        <v>76</v>
      </c>
      <c r="D34" s="20" t="s">
        <v>27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5" spans="2:16" ht="15">
      <c r="B35" s="31" t="s">
        <v>77</v>
      </c>
      <c r="C35" s="24" t="s">
        <v>78</v>
      </c>
      <c r="D35" s="20" t="s">
        <v>27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spans="2:16" ht="15">
      <c r="B36" s="31" t="s">
        <v>79</v>
      </c>
      <c r="C36" s="24" t="s">
        <v>80</v>
      </c>
      <c r="D36" s="20" t="s">
        <v>27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  <row r="37" spans="2:16" ht="15">
      <c r="B37" s="29" t="s">
        <v>81</v>
      </c>
      <c r="C37" s="23" t="s">
        <v>82</v>
      </c>
      <c r="D37" s="20" t="s">
        <v>27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2:16" ht="15">
      <c r="B38" s="31" t="s">
        <v>83</v>
      </c>
      <c r="C38" s="24" t="s">
        <v>84</v>
      </c>
      <c r="D38" s="20" t="s">
        <v>27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2:16" ht="15">
      <c r="B39" s="31" t="s">
        <v>85</v>
      </c>
      <c r="C39" s="24" t="s">
        <v>86</v>
      </c>
      <c r="D39" s="20" t="s">
        <v>27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2:16" ht="15">
      <c r="B40" s="31"/>
      <c r="C40" s="24"/>
      <c r="D40" s="20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2:16" s="1" customFormat="1" ht="15">
      <c r="B41" s="29" t="s">
        <v>25</v>
      </c>
      <c r="C41" s="23" t="s">
        <v>89</v>
      </c>
      <c r="D41" s="20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2:16" ht="15">
      <c r="B42" s="31" t="s">
        <v>90</v>
      </c>
      <c r="C42" s="24" t="s">
        <v>91</v>
      </c>
      <c r="D42" s="20" t="s">
        <v>27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2:16" ht="15">
      <c r="B43" s="31" t="s">
        <v>92</v>
      </c>
      <c r="C43" s="24" t="s">
        <v>93</v>
      </c>
      <c r="D43" s="20" t="s">
        <v>27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</row>
    <row r="44" spans="2:16" ht="15">
      <c r="B44" s="31" t="s">
        <v>94</v>
      </c>
      <c r="C44" s="24" t="s">
        <v>95</v>
      </c>
      <c r="D44" s="20" t="s">
        <v>27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</row>
    <row r="45" spans="2:16" ht="15">
      <c r="B45" s="31" t="s">
        <v>96</v>
      </c>
      <c r="C45" s="24" t="s">
        <v>97</v>
      </c>
      <c r="D45" s="20" t="s">
        <v>27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</row>
    <row r="46" spans="2:16" ht="15">
      <c r="B46" s="31" t="s">
        <v>98</v>
      </c>
      <c r="C46" s="24" t="s">
        <v>99</v>
      </c>
      <c r="D46" s="20" t="s">
        <v>27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</row>
    <row r="47" spans="2:16" s="193" customFormat="1" ht="15">
      <c r="B47" s="190"/>
      <c r="C47" s="191"/>
      <c r="D47" s="191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</row>
    <row r="48" spans="2:16" s="1" customFormat="1" ht="15">
      <c r="B48" s="31" t="s">
        <v>87</v>
      </c>
      <c r="C48" s="24" t="s">
        <v>88</v>
      </c>
      <c r="D48" s="20" t="s">
        <v>27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</row>
  </sheetData>
  <sheetProtection/>
  <mergeCells count="8">
    <mergeCell ref="M6:P6"/>
    <mergeCell ref="E4:P5"/>
    <mergeCell ref="E3:P3"/>
    <mergeCell ref="E2:P2"/>
    <mergeCell ref="B8:D8"/>
    <mergeCell ref="B5:C6"/>
    <mergeCell ref="E6:H6"/>
    <mergeCell ref="I6:L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T45"/>
  <sheetViews>
    <sheetView showGridLines="0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8" sqref="H8"/>
    </sheetView>
  </sheetViews>
  <sheetFormatPr defaultColWidth="9.140625" defaultRowHeight="15"/>
  <cols>
    <col min="1" max="2" width="11.421875" style="0" customWidth="1"/>
    <col min="3" max="3" width="83.57421875" style="0" customWidth="1"/>
    <col min="4" max="4" width="13.28125" style="0" customWidth="1"/>
    <col min="5" max="20" width="11.421875" style="1" customWidth="1"/>
  </cols>
  <sheetData>
    <row r="1" ht="15">
      <c r="B1" s="8" t="s">
        <v>102</v>
      </c>
    </row>
    <row r="2" spans="2:20" ht="15.75">
      <c r="B2" s="40" t="s">
        <v>100</v>
      </c>
      <c r="C2" s="41"/>
      <c r="D2" s="42"/>
      <c r="E2" s="209" t="str">
        <f>+Indice!H25</f>
        <v>Sector Público No Financiero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15.75">
      <c r="B3" s="43" t="s">
        <v>104</v>
      </c>
      <c r="C3" s="44"/>
      <c r="D3" s="45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spans="2:20" ht="15" customHeight="1">
      <c r="B4" s="17"/>
      <c r="C4" s="18"/>
      <c r="D4" s="19"/>
      <c r="E4" s="205" t="s">
        <v>1364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2:20" ht="15" customHeight="1">
      <c r="B5" s="213" t="s">
        <v>105</v>
      </c>
      <c r="C5" s="214"/>
      <c r="D5" s="2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</row>
    <row r="6" spans="2:20" ht="15">
      <c r="B6" s="213"/>
      <c r="C6" s="214"/>
      <c r="D6" s="20"/>
      <c r="E6" s="202">
        <v>2016</v>
      </c>
      <c r="F6" s="203"/>
      <c r="G6" s="203"/>
      <c r="H6" s="204"/>
      <c r="I6" s="202">
        <v>2017</v>
      </c>
      <c r="J6" s="203"/>
      <c r="K6" s="203"/>
      <c r="L6" s="204"/>
      <c r="M6" s="202">
        <v>2018</v>
      </c>
      <c r="N6" s="203"/>
      <c r="O6" s="203"/>
      <c r="P6" s="204"/>
      <c r="Q6" s="202">
        <v>2019</v>
      </c>
      <c r="R6" s="203"/>
      <c r="S6" s="203"/>
      <c r="T6" s="204"/>
    </row>
    <row r="7" spans="2:20" ht="15">
      <c r="B7" s="46"/>
      <c r="C7" s="47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</row>
    <row r="8" spans="2:20" ht="15">
      <c r="B8" s="21"/>
      <c r="C8" s="22"/>
      <c r="D8" s="2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2:20" ht="15">
      <c r="B9" s="48" t="s">
        <v>25</v>
      </c>
      <c r="C9" s="49" t="s">
        <v>106</v>
      </c>
      <c r="D9" s="50" t="s">
        <v>27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</row>
    <row r="10" spans="2:20" ht="15">
      <c r="B10" s="29" t="s">
        <v>107</v>
      </c>
      <c r="C10" s="51" t="s">
        <v>108</v>
      </c>
      <c r="D10" s="52" t="s">
        <v>27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2:20" ht="15">
      <c r="B11" s="31" t="s">
        <v>109</v>
      </c>
      <c r="C11" s="53" t="s">
        <v>110</v>
      </c>
      <c r="D11" s="52" t="s">
        <v>27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</row>
    <row r="12" spans="2:20" ht="15">
      <c r="B12" s="31" t="s">
        <v>111</v>
      </c>
      <c r="C12" s="53" t="s">
        <v>112</v>
      </c>
      <c r="D12" s="52" t="s">
        <v>27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</row>
    <row r="13" spans="2:20" ht="15">
      <c r="B13" s="31" t="s">
        <v>113</v>
      </c>
      <c r="C13" s="53" t="s">
        <v>114</v>
      </c>
      <c r="D13" s="52" t="s">
        <v>27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</row>
    <row r="14" spans="2:20" ht="15">
      <c r="B14" s="31" t="s">
        <v>115</v>
      </c>
      <c r="C14" s="53" t="s">
        <v>116</v>
      </c>
      <c r="D14" s="52" t="s">
        <v>27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</row>
    <row r="15" spans="2:20" ht="15">
      <c r="B15" s="29" t="s">
        <v>117</v>
      </c>
      <c r="C15" s="51" t="s">
        <v>118</v>
      </c>
      <c r="D15" s="52" t="s">
        <v>27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</row>
    <row r="16" spans="2:20" ht="15">
      <c r="B16" s="31" t="s">
        <v>119</v>
      </c>
      <c r="C16" s="53" t="s">
        <v>120</v>
      </c>
      <c r="D16" s="52" t="s">
        <v>27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</row>
    <row r="17" spans="2:20" ht="15">
      <c r="B17" s="31" t="s">
        <v>121</v>
      </c>
      <c r="C17" s="53" t="s">
        <v>122</v>
      </c>
      <c r="D17" s="52" t="s">
        <v>27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</row>
    <row r="18" spans="2:20" ht="15">
      <c r="B18" s="31" t="s">
        <v>123</v>
      </c>
      <c r="C18" s="53" t="s">
        <v>124</v>
      </c>
      <c r="D18" s="52" t="s">
        <v>27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</row>
    <row r="19" spans="2:20" ht="15">
      <c r="B19" s="31" t="s">
        <v>125</v>
      </c>
      <c r="C19" s="53" t="s">
        <v>126</v>
      </c>
      <c r="D19" s="52" t="s">
        <v>27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</row>
    <row r="20" spans="2:20" ht="15">
      <c r="B20" s="31" t="s">
        <v>127</v>
      </c>
      <c r="C20" s="53" t="s">
        <v>128</v>
      </c>
      <c r="D20" s="52" t="s">
        <v>27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</row>
    <row r="21" spans="2:20" ht="15">
      <c r="B21" s="31" t="s">
        <v>129</v>
      </c>
      <c r="C21" s="53" t="s">
        <v>130</v>
      </c>
      <c r="D21" s="52" t="s">
        <v>27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</row>
    <row r="22" spans="2:20" ht="15">
      <c r="B22" s="32" t="s">
        <v>131</v>
      </c>
      <c r="C22" s="54" t="s">
        <v>132</v>
      </c>
      <c r="D22" s="55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</row>
    <row r="23" spans="2:20" ht="15">
      <c r="B23" s="27" t="s">
        <v>133</v>
      </c>
      <c r="C23" s="56" t="s">
        <v>134</v>
      </c>
      <c r="D23" s="5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spans="2:20" ht="15">
      <c r="B24" s="169" t="s">
        <v>25</v>
      </c>
      <c r="C24" s="170" t="s">
        <v>135</v>
      </c>
      <c r="D24" s="171" t="s">
        <v>27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2:20" ht="15">
      <c r="B25" s="29" t="s">
        <v>136</v>
      </c>
      <c r="C25" s="51" t="s">
        <v>137</v>
      </c>
      <c r="D25" s="52" t="s">
        <v>27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</row>
    <row r="26" spans="2:20" ht="15">
      <c r="B26" s="31" t="s">
        <v>138</v>
      </c>
      <c r="C26" s="53" t="s">
        <v>139</v>
      </c>
      <c r="D26" s="52" t="s">
        <v>27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2:20" ht="15">
      <c r="B27" s="31" t="s">
        <v>140</v>
      </c>
      <c r="C27" s="53" t="s">
        <v>141</v>
      </c>
      <c r="D27" s="52" t="s">
        <v>27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</row>
    <row r="28" spans="2:20" ht="15">
      <c r="B28" s="31" t="s">
        <v>142</v>
      </c>
      <c r="C28" s="53" t="s">
        <v>143</v>
      </c>
      <c r="D28" s="52" t="s">
        <v>27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</row>
    <row r="29" spans="2:20" ht="15">
      <c r="B29" s="32" t="s">
        <v>144</v>
      </c>
      <c r="C29" s="54" t="s">
        <v>145</v>
      </c>
      <c r="D29" s="55" t="s">
        <v>27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2:20" ht="15">
      <c r="B30" s="172" t="s">
        <v>146</v>
      </c>
      <c r="C30" s="173" t="s">
        <v>147</v>
      </c>
      <c r="D30" s="174" t="s">
        <v>27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2:20" ht="15">
      <c r="B31" s="172" t="s">
        <v>148</v>
      </c>
      <c r="C31" s="173" t="s">
        <v>149</v>
      </c>
      <c r="D31" s="174" t="s">
        <v>27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2:20" ht="19.5">
      <c r="B32" s="175" t="s">
        <v>25</v>
      </c>
      <c r="C32" s="176" t="s">
        <v>150</v>
      </c>
      <c r="D32" s="171" t="s">
        <v>27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2:20" ht="15">
      <c r="B33" s="29" t="s">
        <v>151</v>
      </c>
      <c r="C33" s="51" t="s">
        <v>152</v>
      </c>
      <c r="D33" s="52" t="s">
        <v>27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2:20" ht="15">
      <c r="B34" s="31" t="s">
        <v>153</v>
      </c>
      <c r="C34" s="53" t="s">
        <v>78</v>
      </c>
      <c r="D34" s="52" t="s">
        <v>27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2:20" ht="15">
      <c r="B35" s="31" t="s">
        <v>154</v>
      </c>
      <c r="C35" s="53" t="s">
        <v>80</v>
      </c>
      <c r="D35" s="52" t="s">
        <v>27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2:20" ht="15">
      <c r="B36" s="29" t="s">
        <v>155</v>
      </c>
      <c r="C36" s="58" t="s">
        <v>222</v>
      </c>
      <c r="D36" s="52" t="s">
        <v>27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2:20" ht="15">
      <c r="B37" s="31" t="s">
        <v>156</v>
      </c>
      <c r="C37" s="53" t="s">
        <v>84</v>
      </c>
      <c r="D37" s="52" t="s">
        <v>27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</row>
    <row r="38" spans="2:20" ht="15">
      <c r="B38" s="32" t="s">
        <v>157</v>
      </c>
      <c r="C38" s="54" t="s">
        <v>158</v>
      </c>
      <c r="D38" s="55" t="s">
        <v>27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</row>
    <row r="39" spans="2:20" ht="15">
      <c r="B39" s="172" t="s">
        <v>159</v>
      </c>
      <c r="C39" s="173" t="s">
        <v>160</v>
      </c>
      <c r="D39" s="174" t="s">
        <v>27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</row>
    <row r="40" spans="2:20" ht="15">
      <c r="B40" s="172" t="s">
        <v>94</v>
      </c>
      <c r="C40" s="173" t="s">
        <v>161</v>
      </c>
      <c r="D40" s="174" t="s">
        <v>27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2:20" ht="15">
      <c r="B41" s="177" t="s">
        <v>162</v>
      </c>
      <c r="C41" s="178" t="s">
        <v>163</v>
      </c>
      <c r="D41" s="179" t="s">
        <v>27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</row>
    <row r="42" spans="2:20" ht="15">
      <c r="B42" s="166" t="s">
        <v>25</v>
      </c>
      <c r="C42" s="180" t="s">
        <v>89</v>
      </c>
      <c r="D42" s="171" t="s">
        <v>27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</row>
    <row r="43" spans="2:20" ht="15">
      <c r="B43" s="31" t="s">
        <v>164</v>
      </c>
      <c r="C43" s="53" t="s">
        <v>165</v>
      </c>
      <c r="D43" s="52" t="s">
        <v>27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</row>
    <row r="44" spans="2:20" ht="15">
      <c r="B44" s="21" t="s">
        <v>98</v>
      </c>
      <c r="C44" s="59" t="s">
        <v>99</v>
      </c>
      <c r="D44" s="60" t="s">
        <v>27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</row>
    <row r="45" spans="5:20" ht="15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</sheetData>
  <sheetProtection/>
  <mergeCells count="8">
    <mergeCell ref="E2:T2"/>
    <mergeCell ref="E3:T3"/>
    <mergeCell ref="E4:T5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8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:P10"/>
    </sheetView>
  </sheetViews>
  <sheetFormatPr defaultColWidth="9.140625" defaultRowHeight="15"/>
  <cols>
    <col min="1" max="2" width="11.421875" style="0" customWidth="1"/>
    <col min="3" max="3" width="55.8515625" style="0" customWidth="1"/>
    <col min="4" max="4" width="11.421875" style="0" customWidth="1"/>
    <col min="5" max="8" width="9.140625" style="0" customWidth="1"/>
    <col min="9" max="16" width="9.140625" style="1" customWidth="1"/>
  </cols>
  <sheetData>
    <row r="1" ht="15">
      <c r="B1" s="8" t="s">
        <v>102</v>
      </c>
    </row>
    <row r="2" spans="2:16" ht="15.75" customHeight="1">
      <c r="B2" s="40" t="s">
        <v>100</v>
      </c>
      <c r="C2" s="41"/>
      <c r="D2" s="42"/>
      <c r="E2" s="209" t="str">
        <f>+Indice!H25</f>
        <v>Sector Público No Financiero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2:16" ht="15.75" customHeight="1">
      <c r="B3" s="40" t="s">
        <v>166</v>
      </c>
      <c r="C3" s="61"/>
      <c r="D3" s="62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2:16" ht="15" customHeight="1">
      <c r="B4" s="17"/>
      <c r="C4" s="18"/>
      <c r="D4" s="19"/>
      <c r="E4" s="205" t="s">
        <v>1364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2:16" ht="15" customHeight="1">
      <c r="B5" s="213" t="s">
        <v>167</v>
      </c>
      <c r="C5" s="214"/>
      <c r="D5" s="2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2:16" ht="15">
      <c r="B6" s="213"/>
      <c r="C6" s="214"/>
      <c r="D6" s="20"/>
      <c r="E6" s="202">
        <v>2021</v>
      </c>
      <c r="F6" s="203"/>
      <c r="G6" s="203"/>
      <c r="H6" s="204"/>
      <c r="I6" s="202">
        <v>2022</v>
      </c>
      <c r="J6" s="203"/>
      <c r="K6" s="203"/>
      <c r="L6" s="204"/>
      <c r="M6" s="202">
        <v>2023</v>
      </c>
      <c r="N6" s="203"/>
      <c r="O6" s="203"/>
      <c r="P6" s="204"/>
    </row>
    <row r="7" spans="2:16" ht="15">
      <c r="B7" s="21"/>
      <c r="C7" s="22"/>
      <c r="D7" s="22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</row>
    <row r="8" spans="2:16" ht="15">
      <c r="B8" s="63" t="s">
        <v>25</v>
      </c>
      <c r="C8" s="64" t="s">
        <v>168</v>
      </c>
      <c r="D8" s="65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2:16" ht="15">
      <c r="B9" s="29" t="s">
        <v>223</v>
      </c>
      <c r="C9" s="23" t="s">
        <v>169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2:16" ht="15">
      <c r="B10" s="31" t="s">
        <v>60</v>
      </c>
      <c r="C10" s="24" t="s">
        <v>170</v>
      </c>
      <c r="D10" s="20" t="s">
        <v>27</v>
      </c>
      <c r="E10" s="161">
        <v>3445.394915070561</v>
      </c>
      <c r="F10" s="161">
        <v>4430.679988211978</v>
      </c>
      <c r="G10" s="161">
        <v>7282.076493909141</v>
      </c>
      <c r="H10" s="161">
        <v>10862.484410608966</v>
      </c>
      <c r="I10" s="161">
        <v>984.7117157665226</v>
      </c>
      <c r="J10" s="161">
        <v>2760.69775858575</v>
      </c>
      <c r="K10" s="161">
        <v>3562.3083363450487</v>
      </c>
      <c r="L10" s="161">
        <v>14704.837278802373</v>
      </c>
      <c r="M10" s="161">
        <v>2931.03332977828</v>
      </c>
      <c r="N10" s="161">
        <v>0</v>
      </c>
      <c r="O10" s="161">
        <v>0</v>
      </c>
      <c r="P10" s="161">
        <v>0</v>
      </c>
    </row>
    <row r="11" spans="2:16" ht="15">
      <c r="B11" s="31" t="s">
        <v>171</v>
      </c>
      <c r="C11" s="24" t="s">
        <v>172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</row>
    <row r="12" spans="2:16" ht="15">
      <c r="B12" s="29" t="s">
        <v>224</v>
      </c>
      <c r="C12" s="23" t="s">
        <v>173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2:16" ht="15">
      <c r="B13" s="32" t="s">
        <v>174</v>
      </c>
      <c r="C13" s="66" t="s">
        <v>175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2:16" ht="15">
      <c r="B14" s="166" t="s">
        <v>25</v>
      </c>
      <c r="C14" s="167" t="s">
        <v>176</v>
      </c>
      <c r="D14" s="168" t="s">
        <v>27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</row>
    <row r="15" spans="2:16" ht="15">
      <c r="B15" s="29" t="s">
        <v>225</v>
      </c>
      <c r="C15" s="23" t="s">
        <v>169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2:16" ht="15">
      <c r="B16" s="31" t="s">
        <v>75</v>
      </c>
      <c r="C16" s="24" t="s">
        <v>170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2:16" ht="15">
      <c r="B17" s="31" t="s">
        <v>177</v>
      </c>
      <c r="C17" s="24" t="s">
        <v>178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2:16" ht="15">
      <c r="B18" s="29" t="s">
        <v>226</v>
      </c>
      <c r="C18" s="23" t="s">
        <v>173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2:16" ht="15">
      <c r="B19" s="32" t="s">
        <v>179</v>
      </c>
      <c r="C19" s="66" t="s">
        <v>180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2:16" ht="15">
      <c r="B20" s="166" t="s">
        <v>25</v>
      </c>
      <c r="C20" s="167" t="s">
        <v>181</v>
      </c>
      <c r="D20" s="168" t="s">
        <v>27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2:16" ht="15">
      <c r="B21" s="29" t="s">
        <v>227</v>
      </c>
      <c r="C21" s="23" t="s">
        <v>169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2:16" ht="15">
      <c r="B22" s="31" t="s">
        <v>81</v>
      </c>
      <c r="C22" s="24" t="s">
        <v>170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2:16" ht="15">
      <c r="B23" s="31" t="s">
        <v>182</v>
      </c>
      <c r="C23" s="24" t="s">
        <v>183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4" spans="2:16" ht="15">
      <c r="B24" s="29" t="s">
        <v>228</v>
      </c>
      <c r="C24" s="23" t="s">
        <v>173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5">
      <c r="B25" s="32" t="s">
        <v>184</v>
      </c>
      <c r="C25" s="66" t="s">
        <v>185</v>
      </c>
      <c r="D25" s="20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</row>
    <row r="26" spans="2:16" ht="15">
      <c r="B26" s="67" t="s">
        <v>25</v>
      </c>
      <c r="C26" s="68" t="s">
        <v>89</v>
      </c>
      <c r="D26" s="6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</row>
    <row r="27" spans="2:16" ht="15">
      <c r="B27" s="166" t="s">
        <v>25</v>
      </c>
      <c r="C27" s="167" t="s">
        <v>186</v>
      </c>
      <c r="D27" s="168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2:16" ht="15">
      <c r="B28" s="29" t="s">
        <v>229</v>
      </c>
      <c r="C28" s="23" t="s">
        <v>169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</row>
    <row r="29" spans="2:16" ht="15">
      <c r="B29" s="31" t="s">
        <v>187</v>
      </c>
      <c r="C29" s="24" t="s">
        <v>170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</row>
    <row r="30" spans="2:16" ht="15">
      <c r="B30" s="31" t="s">
        <v>188</v>
      </c>
      <c r="C30" s="24" t="s">
        <v>189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2:16" ht="15">
      <c r="B31" s="29" t="s">
        <v>230</v>
      </c>
      <c r="C31" s="23" t="s">
        <v>173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</row>
    <row r="32" spans="2:16" ht="15">
      <c r="B32" s="32" t="s">
        <v>190</v>
      </c>
      <c r="C32" s="66" t="s">
        <v>191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2:16" ht="15">
      <c r="B33" s="31" t="s">
        <v>25</v>
      </c>
      <c r="C33" s="23" t="s">
        <v>1357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</row>
    <row r="34" spans="2:16" ht="15">
      <c r="B34" s="29" t="s">
        <v>231</v>
      </c>
      <c r="C34" s="23" t="s">
        <v>1360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  <row r="35" spans="2:16" ht="15">
      <c r="B35" s="31" t="s">
        <v>192</v>
      </c>
      <c r="C35" s="24" t="s">
        <v>1358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</row>
    <row r="36" spans="2:16" ht="15">
      <c r="B36" s="31" t="s">
        <v>193</v>
      </c>
      <c r="C36" s="24" t="s">
        <v>1359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6" ht="15">
      <c r="B37" s="29" t="s">
        <v>232</v>
      </c>
      <c r="C37" s="23" t="s">
        <v>1361</v>
      </c>
      <c r="D37" s="20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2:16" ht="15">
      <c r="B38" s="21" t="s">
        <v>194</v>
      </c>
      <c r="C38" s="70" t="s">
        <v>1362</v>
      </c>
      <c r="D38" s="22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</row>
  </sheetData>
  <sheetProtection/>
  <mergeCells count="7">
    <mergeCell ref="E3:P3"/>
    <mergeCell ref="E2:P2"/>
    <mergeCell ref="E6:H6"/>
    <mergeCell ref="B5:C6"/>
    <mergeCell ref="M6:P6"/>
    <mergeCell ref="E4:P5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P26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5" sqref="G15"/>
    </sheetView>
  </sheetViews>
  <sheetFormatPr defaultColWidth="9.140625" defaultRowHeight="15"/>
  <cols>
    <col min="1" max="2" width="11.421875" style="0" customWidth="1"/>
    <col min="3" max="3" width="66.00390625" style="0" customWidth="1"/>
    <col min="4" max="4" width="11.421875" style="0" customWidth="1"/>
    <col min="5" max="8" width="9.140625" style="0" customWidth="1"/>
    <col min="9" max="16" width="9.140625" style="1" customWidth="1"/>
  </cols>
  <sheetData>
    <row r="1" ht="15">
      <c r="B1" s="8" t="s">
        <v>102</v>
      </c>
    </row>
    <row r="2" spans="2:16" ht="15.75" customHeight="1">
      <c r="B2" s="40" t="s">
        <v>100</v>
      </c>
      <c r="C2" s="41"/>
      <c r="D2" s="42"/>
      <c r="E2" s="209" t="str">
        <f>+Indice!H25</f>
        <v>Sector Público No Financiero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2:16" ht="15.75" customHeight="1">
      <c r="B3" s="43" t="s">
        <v>195</v>
      </c>
      <c r="C3" s="44"/>
      <c r="D3" s="45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2:16" ht="15" customHeight="1">
      <c r="B4" s="17"/>
      <c r="C4" s="18"/>
      <c r="D4" s="19"/>
      <c r="E4" s="205" t="s">
        <v>1364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2:16" ht="15" customHeight="1">
      <c r="B5" s="213" t="s">
        <v>196</v>
      </c>
      <c r="C5" s="214"/>
      <c r="D5" s="2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2:16" ht="15">
      <c r="B6" s="213"/>
      <c r="C6" s="214"/>
      <c r="D6" s="20"/>
      <c r="E6" s="202">
        <v>2021</v>
      </c>
      <c r="F6" s="203"/>
      <c r="G6" s="203"/>
      <c r="H6" s="204"/>
      <c r="I6" s="202">
        <v>2022</v>
      </c>
      <c r="J6" s="203"/>
      <c r="K6" s="203"/>
      <c r="L6" s="204"/>
      <c r="M6" s="202">
        <v>2023</v>
      </c>
      <c r="N6" s="203"/>
      <c r="O6" s="203"/>
      <c r="P6" s="204"/>
    </row>
    <row r="7" spans="2:16" ht="15">
      <c r="B7" s="21"/>
      <c r="C7" s="22"/>
      <c r="D7" s="22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</row>
    <row r="8" spans="2:16" s="92" customFormat="1" ht="15">
      <c r="B8" s="89" t="s">
        <v>1351</v>
      </c>
      <c r="C8" s="90" t="s">
        <v>197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2:16" ht="15">
      <c r="B9" s="29" t="s">
        <v>25</v>
      </c>
      <c r="C9" s="30" t="s">
        <v>26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2:16" ht="15">
      <c r="B10" s="31" t="s">
        <v>28</v>
      </c>
      <c r="C10" s="20" t="s">
        <v>198</v>
      </c>
      <c r="D10" s="20" t="s">
        <v>27</v>
      </c>
      <c r="E10" s="161">
        <v>45489.14711352602</v>
      </c>
      <c r="F10" s="161">
        <v>52742.321470931645</v>
      </c>
      <c r="G10" s="161">
        <v>48776.971571961636</v>
      </c>
      <c r="H10" s="161">
        <v>57569.85500371385</v>
      </c>
      <c r="I10" s="161">
        <v>47655.887257878</v>
      </c>
      <c r="J10" s="161">
        <v>66583.7699716995</v>
      </c>
      <c r="K10" s="161">
        <v>54706.13770699974</v>
      </c>
      <c r="L10" s="161">
        <v>59020.201001446745</v>
      </c>
      <c r="M10" s="161">
        <v>49738.476263510696</v>
      </c>
      <c r="N10" s="161">
        <v>0</v>
      </c>
      <c r="O10" s="161">
        <v>0</v>
      </c>
      <c r="P10" s="161">
        <v>0</v>
      </c>
    </row>
    <row r="11" spans="2:16" ht="15">
      <c r="B11" s="32" t="s">
        <v>38</v>
      </c>
      <c r="C11" s="26" t="s">
        <v>199</v>
      </c>
      <c r="D11" s="26" t="s">
        <v>27</v>
      </c>
      <c r="E11" s="161">
        <v>37110.45364089679</v>
      </c>
      <c r="F11" s="161">
        <v>49119.06448220508</v>
      </c>
      <c r="G11" s="161">
        <v>44451.37702498027</v>
      </c>
      <c r="H11" s="161">
        <v>72957.06998593632</v>
      </c>
      <c r="I11" s="161">
        <v>36149.59598227628</v>
      </c>
      <c r="J11" s="161">
        <v>51065.936812409054</v>
      </c>
      <c r="K11" s="161">
        <v>49847.71954571188</v>
      </c>
      <c r="L11" s="161">
        <v>70721.56360526275</v>
      </c>
      <c r="M11" s="161">
        <v>43871.367094646615</v>
      </c>
      <c r="N11" s="161">
        <v>0</v>
      </c>
      <c r="O11" s="161">
        <v>0</v>
      </c>
      <c r="P11" s="161">
        <v>0</v>
      </c>
    </row>
    <row r="12" spans="2:16" ht="15">
      <c r="B12" s="143" t="s">
        <v>57</v>
      </c>
      <c r="C12" s="137" t="s">
        <v>58</v>
      </c>
      <c r="D12" s="138" t="s">
        <v>27</v>
      </c>
      <c r="E12" s="158">
        <v>8378.693472629231</v>
      </c>
      <c r="F12" s="158">
        <v>3623.2569887265636</v>
      </c>
      <c r="G12" s="158">
        <v>4325.594546981367</v>
      </c>
      <c r="H12" s="158">
        <v>-15387.214982222475</v>
      </c>
      <c r="I12" s="158">
        <v>11506.291275601718</v>
      </c>
      <c r="J12" s="158">
        <v>15517.833159290443</v>
      </c>
      <c r="K12" s="158">
        <v>4858.41816128786</v>
      </c>
      <c r="L12" s="158">
        <v>-11701.362603816007</v>
      </c>
      <c r="M12" s="158">
        <v>5867.109168864081</v>
      </c>
      <c r="N12" s="158">
        <v>0</v>
      </c>
      <c r="O12" s="158">
        <v>0</v>
      </c>
      <c r="P12" s="158">
        <v>0</v>
      </c>
    </row>
    <row r="13" spans="2:16" ht="27.75" customHeight="1">
      <c r="B13" s="144" t="s">
        <v>25</v>
      </c>
      <c r="C13" s="145" t="s">
        <v>200</v>
      </c>
      <c r="D13" s="136" t="s">
        <v>27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4" spans="2:16" ht="15">
      <c r="B14" s="29" t="s">
        <v>171</v>
      </c>
      <c r="C14" s="23" t="s">
        <v>201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2:16" ht="15">
      <c r="B15" s="31" t="s">
        <v>202</v>
      </c>
      <c r="C15" s="24" t="s">
        <v>203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2:16" ht="15">
      <c r="B16" s="31" t="s">
        <v>204</v>
      </c>
      <c r="C16" s="24" t="s">
        <v>205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</row>
    <row r="17" spans="2:16" ht="15">
      <c r="B17" s="29" t="s">
        <v>177</v>
      </c>
      <c r="C17" s="23" t="s">
        <v>206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2:16" ht="15">
      <c r="B18" s="31" t="s">
        <v>207</v>
      </c>
      <c r="C18" s="24" t="s">
        <v>208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2:16" ht="15">
      <c r="B19" s="31" t="s">
        <v>209</v>
      </c>
      <c r="C19" s="24" t="s">
        <v>210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2:16" ht="15">
      <c r="B20" s="29" t="s">
        <v>182</v>
      </c>
      <c r="C20" s="23" t="s">
        <v>211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2:16" ht="15">
      <c r="B21" s="31" t="s">
        <v>212</v>
      </c>
      <c r="C21" s="24" t="s">
        <v>208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</row>
    <row r="22" spans="2:16" ht="15">
      <c r="B22" s="32" t="s">
        <v>213</v>
      </c>
      <c r="C22" s="25" t="s">
        <v>214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</row>
    <row r="23" spans="2:16" ht="15">
      <c r="B23" s="146" t="s">
        <v>215</v>
      </c>
      <c r="C23" s="135" t="s">
        <v>216</v>
      </c>
      <c r="D23" s="136" t="s">
        <v>27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</row>
    <row r="24" spans="2:16" ht="15">
      <c r="B24" s="147" t="s">
        <v>217</v>
      </c>
      <c r="C24" s="148" t="s">
        <v>218</v>
      </c>
      <c r="D24" s="149" t="s">
        <v>27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</row>
    <row r="25" spans="2:16" ht="15">
      <c r="B25" s="131" t="s">
        <v>1356</v>
      </c>
      <c r="C25" s="132" t="s">
        <v>219</v>
      </c>
      <c r="D25" s="140" t="s">
        <v>27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2:16" ht="15">
      <c r="B26" s="34" t="s">
        <v>220</v>
      </c>
      <c r="C26" s="35" t="s">
        <v>221</v>
      </c>
      <c r="D26" s="36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</row>
  </sheetData>
  <sheetProtection/>
  <mergeCells count="7">
    <mergeCell ref="E3:P3"/>
    <mergeCell ref="E2:P2"/>
    <mergeCell ref="E6:H6"/>
    <mergeCell ref="B5:C6"/>
    <mergeCell ref="M6:P6"/>
    <mergeCell ref="E4:P5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B89"/>
  <sheetViews>
    <sheetView showGridLines="0" zoomScalePageLayoutView="0" workbookViewId="0" topLeftCell="A1">
      <pane xSplit="4" ySplit="7" topLeftCell="Y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Y8" sqref="Y8"/>
    </sheetView>
  </sheetViews>
  <sheetFormatPr defaultColWidth="9.140625" defaultRowHeight="15"/>
  <cols>
    <col min="1" max="2" width="11.421875" style="0" customWidth="1"/>
    <col min="3" max="3" width="74.57421875" style="0" customWidth="1"/>
    <col min="4" max="4" width="6.140625" style="0" customWidth="1"/>
    <col min="5" max="16" width="11.421875" style="1" hidden="1" customWidth="1"/>
    <col min="17" max="28" width="11.421875" style="1" customWidth="1"/>
  </cols>
  <sheetData>
    <row r="1" ht="15">
      <c r="B1" s="8" t="s">
        <v>102</v>
      </c>
    </row>
    <row r="2" spans="2:28" ht="15.75" customHeight="1">
      <c r="B2" s="40" t="s">
        <v>100</v>
      </c>
      <c r="C2" s="41"/>
      <c r="D2" s="42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tr">
        <f>+Indice!H25</f>
        <v>Sector Público No Financiero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2:28" ht="15.75" customHeight="1">
      <c r="B3" s="40" t="s">
        <v>233</v>
      </c>
      <c r="C3" s="61"/>
      <c r="D3" s="62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 t="s">
        <v>101</v>
      </c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2:28" ht="15" customHeight="1">
      <c r="B4" s="17"/>
      <c r="C4" s="18"/>
      <c r="D4" s="19"/>
      <c r="E4" s="205"/>
      <c r="F4" s="215"/>
      <c r="G4" s="215"/>
      <c r="H4" s="215"/>
      <c r="I4" s="205"/>
      <c r="J4" s="215"/>
      <c r="K4" s="215"/>
      <c r="L4" s="215"/>
      <c r="M4" s="205"/>
      <c r="N4" s="215"/>
      <c r="O4" s="215"/>
      <c r="P4" s="215"/>
      <c r="Q4" s="205" t="s">
        <v>1364</v>
      </c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2:28" ht="15" customHeight="1">
      <c r="B5" s="216" t="s">
        <v>234</v>
      </c>
      <c r="C5" s="217"/>
      <c r="D5" s="20"/>
      <c r="E5" s="207"/>
      <c r="F5" s="208"/>
      <c r="G5" s="208"/>
      <c r="H5" s="208"/>
      <c r="I5" s="207"/>
      <c r="J5" s="208"/>
      <c r="K5" s="208"/>
      <c r="L5" s="208"/>
      <c r="M5" s="207"/>
      <c r="N5" s="208"/>
      <c r="O5" s="208"/>
      <c r="P5" s="208"/>
      <c r="Q5" s="207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</row>
    <row r="6" spans="2:28" ht="15">
      <c r="B6" s="216"/>
      <c r="C6" s="217"/>
      <c r="D6" s="20"/>
      <c r="E6" s="202"/>
      <c r="F6" s="203"/>
      <c r="G6" s="203"/>
      <c r="H6" s="204"/>
      <c r="I6" s="202"/>
      <c r="J6" s="203"/>
      <c r="K6" s="203"/>
      <c r="L6" s="204"/>
      <c r="M6" s="202"/>
      <c r="N6" s="203"/>
      <c r="O6" s="203"/>
      <c r="P6" s="204"/>
      <c r="Q6" s="202">
        <v>2021</v>
      </c>
      <c r="R6" s="203"/>
      <c r="S6" s="203"/>
      <c r="T6" s="204"/>
      <c r="U6" s="202">
        <v>2022</v>
      </c>
      <c r="V6" s="203"/>
      <c r="W6" s="203"/>
      <c r="X6" s="204"/>
      <c r="Y6" s="202">
        <v>2023</v>
      </c>
      <c r="Z6" s="203"/>
      <c r="AA6" s="203"/>
      <c r="AB6" s="204"/>
    </row>
    <row r="7" spans="2:28" ht="15">
      <c r="B7" s="46"/>
      <c r="C7" s="47"/>
      <c r="D7" s="20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 t="s">
        <v>1365</v>
      </c>
      <c r="R7" s="182" t="s">
        <v>1366</v>
      </c>
      <c r="S7" s="182" t="s">
        <v>1367</v>
      </c>
      <c r="T7" s="182" t="s">
        <v>1368</v>
      </c>
      <c r="U7" s="182"/>
      <c r="V7" s="182"/>
      <c r="W7" s="182"/>
      <c r="X7" s="182"/>
      <c r="Y7" s="182"/>
      <c r="Z7" s="182"/>
      <c r="AA7" s="182"/>
      <c r="AB7" s="182"/>
    </row>
    <row r="8" spans="2:28" ht="15">
      <c r="B8" s="89" t="s">
        <v>28</v>
      </c>
      <c r="C8" s="90" t="s">
        <v>235</v>
      </c>
      <c r="D8" s="90" t="s">
        <v>27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>
        <v>45489.14711352602</v>
      </c>
      <c r="R8" s="185">
        <v>52742.321470931645</v>
      </c>
      <c r="S8" s="185">
        <v>48776.971571961636</v>
      </c>
      <c r="T8" s="185">
        <v>57569.85500371385</v>
      </c>
      <c r="U8" s="185">
        <v>47655.887257878</v>
      </c>
      <c r="V8" s="185">
        <v>66583.7699716995</v>
      </c>
      <c r="W8" s="185">
        <v>54706.13770699974</v>
      </c>
      <c r="X8" s="185">
        <v>59020.201001446745</v>
      </c>
      <c r="Y8" s="185">
        <v>49738.476263510696</v>
      </c>
      <c r="Z8" s="185">
        <v>0</v>
      </c>
      <c r="AA8" s="185">
        <v>0</v>
      </c>
      <c r="AB8" s="185">
        <v>0</v>
      </c>
    </row>
    <row r="9" spans="2:28" ht="15">
      <c r="B9" s="29" t="s">
        <v>30</v>
      </c>
      <c r="C9" s="23" t="s">
        <v>236</v>
      </c>
      <c r="D9" s="23" t="s">
        <v>27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>
        <v>26464.92116253991</v>
      </c>
      <c r="R9" s="185">
        <v>33746.90525253001</v>
      </c>
      <c r="S9" s="185">
        <v>29354.371084209997</v>
      </c>
      <c r="T9" s="185">
        <v>34469.55153683544</v>
      </c>
      <c r="U9" s="185">
        <v>26951.466336779005</v>
      </c>
      <c r="V9" s="185">
        <v>45723.79827532431</v>
      </c>
      <c r="W9" s="185">
        <v>34226.445934025396</v>
      </c>
      <c r="X9" s="185">
        <v>37097.49168805159</v>
      </c>
      <c r="Y9" s="185">
        <v>30065.65380859279</v>
      </c>
      <c r="Z9" s="185">
        <v>0</v>
      </c>
      <c r="AA9" s="185">
        <v>0</v>
      </c>
      <c r="AB9" s="185">
        <v>0</v>
      </c>
    </row>
    <row r="10" spans="2:28" ht="15">
      <c r="B10" s="29" t="s">
        <v>237</v>
      </c>
      <c r="C10" s="75" t="s">
        <v>238</v>
      </c>
      <c r="D10" s="75" t="s">
        <v>27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>
        <v>7409.785004139914</v>
      </c>
      <c r="R10" s="185">
        <v>13448.650418770005</v>
      </c>
      <c r="S10" s="185">
        <v>7596.84229314</v>
      </c>
      <c r="T10" s="185">
        <v>11581.46288560544</v>
      </c>
      <c r="U10" s="185">
        <v>4336.708314940001</v>
      </c>
      <c r="V10" s="185">
        <v>23358.598819429997</v>
      </c>
      <c r="W10" s="185">
        <v>10162.931640769999</v>
      </c>
      <c r="X10" s="185">
        <v>10419.446206159999</v>
      </c>
      <c r="Y10" s="185">
        <v>4869.65950761</v>
      </c>
      <c r="Z10" s="185">
        <v>0</v>
      </c>
      <c r="AA10" s="185">
        <v>0</v>
      </c>
      <c r="AB10" s="185">
        <v>0</v>
      </c>
    </row>
    <row r="11" spans="2:28" ht="15">
      <c r="B11" s="31" t="s">
        <v>239</v>
      </c>
      <c r="C11" s="76" t="s">
        <v>240</v>
      </c>
      <c r="D11" s="76" t="s">
        <v>27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>
        <v>3929.8428506339155</v>
      </c>
      <c r="R11" s="185">
        <v>4485.984110102001</v>
      </c>
      <c r="S11" s="185">
        <v>3791.00153457</v>
      </c>
      <c r="T11" s="185">
        <v>7203.149618279441</v>
      </c>
      <c r="U11" s="185">
        <v>2568.4542958360007</v>
      </c>
      <c r="V11" s="185">
        <v>5577.852405152001</v>
      </c>
      <c r="W11" s="185">
        <v>4619.225734704</v>
      </c>
      <c r="X11" s="185">
        <v>4725.970153036</v>
      </c>
      <c r="Y11" s="185">
        <v>2868.360810304</v>
      </c>
      <c r="Z11" s="185">
        <v>0</v>
      </c>
      <c r="AA11" s="185">
        <v>0</v>
      </c>
      <c r="AB11" s="185">
        <v>0</v>
      </c>
    </row>
    <row r="12" spans="2:28" ht="15">
      <c r="B12" s="31" t="s">
        <v>241</v>
      </c>
      <c r="C12" s="76" t="s">
        <v>242</v>
      </c>
      <c r="D12" s="76" t="s">
        <v>27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>
        <v>3479.942153506</v>
      </c>
      <c r="R12" s="185">
        <v>8962.666308668004</v>
      </c>
      <c r="S12" s="185">
        <v>3805.8407585699997</v>
      </c>
      <c r="T12" s="185">
        <v>4378.313267326001</v>
      </c>
      <c r="U12" s="185">
        <v>1768.2540191040005</v>
      </c>
      <c r="V12" s="185">
        <v>17780.746414277997</v>
      </c>
      <c r="W12" s="185">
        <v>5543.705906065999</v>
      </c>
      <c r="X12" s="185">
        <v>5693.476053124</v>
      </c>
      <c r="Y12" s="185">
        <v>2001.2986973060001</v>
      </c>
      <c r="Z12" s="185">
        <v>0</v>
      </c>
      <c r="AA12" s="185">
        <v>0</v>
      </c>
      <c r="AB12" s="185">
        <v>0</v>
      </c>
    </row>
    <row r="13" spans="2:28" ht="15">
      <c r="B13" s="31" t="s">
        <v>243</v>
      </c>
      <c r="C13" s="76" t="s">
        <v>244</v>
      </c>
      <c r="D13" s="76" t="s">
        <v>27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5">
        <v>0</v>
      </c>
      <c r="AA13" s="185">
        <v>0</v>
      </c>
      <c r="AB13" s="185">
        <v>0</v>
      </c>
    </row>
    <row r="14" spans="2:28" ht="15">
      <c r="B14" s="29" t="s">
        <v>245</v>
      </c>
      <c r="C14" s="75" t="s">
        <v>246</v>
      </c>
      <c r="D14" s="75" t="s">
        <v>27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>
        <v>196.67665097999998</v>
      </c>
      <c r="R14" s="185">
        <v>164.84660197000002</v>
      </c>
      <c r="S14" s="185">
        <v>208.32324685000015</v>
      </c>
      <c r="T14" s="185">
        <v>271.3835232</v>
      </c>
      <c r="U14" s="185">
        <v>129.90244899</v>
      </c>
      <c r="V14" s="185">
        <v>286.53188683</v>
      </c>
      <c r="W14" s="185">
        <v>320.03798372999995</v>
      </c>
      <c r="X14" s="185">
        <v>316.80087658</v>
      </c>
      <c r="Y14" s="185">
        <v>336.32452423</v>
      </c>
      <c r="Z14" s="185">
        <v>0</v>
      </c>
      <c r="AA14" s="185">
        <v>0</v>
      </c>
      <c r="AB14" s="185">
        <v>0</v>
      </c>
    </row>
    <row r="15" spans="2:28" ht="15">
      <c r="B15" s="29" t="s">
        <v>247</v>
      </c>
      <c r="C15" s="75" t="s">
        <v>248</v>
      </c>
      <c r="D15" s="75" t="s">
        <v>27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>
        <v>144.02573077000002</v>
      </c>
      <c r="R15" s="185">
        <v>557.6072449</v>
      </c>
      <c r="S15" s="185">
        <v>161.94756085000003</v>
      </c>
      <c r="T15" s="185">
        <v>191.08694993</v>
      </c>
      <c r="U15" s="185">
        <v>1540.340628079</v>
      </c>
      <c r="V15" s="185">
        <v>1456.475788154312</v>
      </c>
      <c r="W15" s="185">
        <v>1012.5502753953998</v>
      </c>
      <c r="X15" s="185">
        <v>2576.477439911598</v>
      </c>
      <c r="Y15" s="185">
        <v>1974.040764762785</v>
      </c>
      <c r="Z15" s="185">
        <v>0</v>
      </c>
      <c r="AA15" s="185">
        <v>0</v>
      </c>
      <c r="AB15" s="185">
        <v>0</v>
      </c>
    </row>
    <row r="16" spans="2:28" ht="15">
      <c r="B16" s="31" t="s">
        <v>249</v>
      </c>
      <c r="C16" s="76" t="s">
        <v>250</v>
      </c>
      <c r="D16" s="76" t="s">
        <v>27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>
        <v>0</v>
      </c>
      <c r="R16" s="185">
        <v>0</v>
      </c>
      <c r="S16" s="185">
        <v>0</v>
      </c>
      <c r="T16" s="185">
        <v>0</v>
      </c>
      <c r="U16" s="185">
        <v>1352.285302159</v>
      </c>
      <c r="V16" s="185">
        <v>929.6961452343121</v>
      </c>
      <c r="W16" s="185">
        <v>811.3711812953998</v>
      </c>
      <c r="X16" s="185">
        <v>2333.543843901598</v>
      </c>
      <c r="Y16" s="185">
        <v>1742.429728512785</v>
      </c>
      <c r="Z16" s="185">
        <v>0</v>
      </c>
      <c r="AA16" s="185">
        <v>0</v>
      </c>
      <c r="AB16" s="185">
        <v>0</v>
      </c>
    </row>
    <row r="17" spans="2:28" ht="15">
      <c r="B17" s="31" t="s">
        <v>251</v>
      </c>
      <c r="C17" s="76" t="s">
        <v>252</v>
      </c>
      <c r="D17" s="76" t="s">
        <v>27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>
        <v>22.513882449999997</v>
      </c>
      <c r="R17" s="185">
        <v>420.12663475999994</v>
      </c>
      <c r="S17" s="185">
        <v>11.85109735</v>
      </c>
      <c r="T17" s="185">
        <v>14.59645741</v>
      </c>
      <c r="U17" s="185">
        <v>29.462382520000002</v>
      </c>
      <c r="V17" s="185">
        <v>362.49250152999997</v>
      </c>
      <c r="W17" s="185">
        <v>9.86436968</v>
      </c>
      <c r="X17" s="185">
        <v>36.77819906</v>
      </c>
      <c r="Y17" s="185">
        <v>39.001190030000004</v>
      </c>
      <c r="Z17" s="185">
        <v>0</v>
      </c>
      <c r="AA17" s="185">
        <v>0</v>
      </c>
      <c r="AB17" s="185">
        <v>0</v>
      </c>
    </row>
    <row r="18" spans="2:28" ht="15">
      <c r="B18" s="31" t="s">
        <v>253</v>
      </c>
      <c r="C18" s="76" t="s">
        <v>254</v>
      </c>
      <c r="D18" s="76" t="s">
        <v>27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>
        <v>121.51184832000001</v>
      </c>
      <c r="R18" s="185">
        <v>137.48061014</v>
      </c>
      <c r="S18" s="185">
        <v>150.09646350000003</v>
      </c>
      <c r="T18" s="185">
        <v>176.49049252</v>
      </c>
      <c r="U18" s="185">
        <v>158.5929434</v>
      </c>
      <c r="V18" s="185">
        <v>164.28714139</v>
      </c>
      <c r="W18" s="185">
        <v>191.31472442</v>
      </c>
      <c r="X18" s="185">
        <v>206.15539695</v>
      </c>
      <c r="Y18" s="185">
        <v>192.60984622</v>
      </c>
      <c r="Z18" s="185">
        <v>0</v>
      </c>
      <c r="AA18" s="185">
        <v>0</v>
      </c>
      <c r="AB18" s="185">
        <v>0</v>
      </c>
    </row>
    <row r="19" spans="2:28" ht="15">
      <c r="B19" s="31" t="s">
        <v>255</v>
      </c>
      <c r="C19" s="76" t="s">
        <v>256</v>
      </c>
      <c r="D19" s="76" t="s">
        <v>27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</row>
    <row r="20" spans="2:28" ht="15">
      <c r="B20" s="31" t="s">
        <v>257</v>
      </c>
      <c r="C20" s="76" t="s">
        <v>258</v>
      </c>
      <c r="D20" s="76" t="s">
        <v>27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85">
        <v>0</v>
      </c>
    </row>
    <row r="21" spans="2:28" ht="15">
      <c r="B21" s="29" t="s">
        <v>259</v>
      </c>
      <c r="C21" s="75" t="s">
        <v>260</v>
      </c>
      <c r="D21" s="75" t="s">
        <v>27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>
        <v>17615.39928772</v>
      </c>
      <c r="R21" s="185">
        <v>18344.91241253</v>
      </c>
      <c r="S21" s="185">
        <v>19993.835588439997</v>
      </c>
      <c r="T21" s="185">
        <v>20861.17373391</v>
      </c>
      <c r="U21" s="185">
        <v>19617.59339574</v>
      </c>
      <c r="V21" s="185">
        <v>19162.095999280005</v>
      </c>
      <c r="W21" s="185">
        <v>21067.69865059</v>
      </c>
      <c r="X21" s="185">
        <v>21734.351815319995</v>
      </c>
      <c r="Y21" s="185">
        <v>21334.396962330004</v>
      </c>
      <c r="Z21" s="185">
        <v>0</v>
      </c>
      <c r="AA21" s="185">
        <v>0</v>
      </c>
      <c r="AB21" s="185">
        <v>0</v>
      </c>
    </row>
    <row r="22" spans="2:28" ht="15">
      <c r="B22" s="31" t="s">
        <v>261</v>
      </c>
      <c r="C22" s="76" t="s">
        <v>262</v>
      </c>
      <c r="D22" s="76" t="s">
        <v>27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>
        <v>12066.4913658</v>
      </c>
      <c r="R22" s="185">
        <v>12852.46060045</v>
      </c>
      <c r="S22" s="185">
        <v>13429.868638699998</v>
      </c>
      <c r="T22" s="185">
        <v>13978.97990689</v>
      </c>
      <c r="U22" s="185">
        <v>14056.333705400002</v>
      </c>
      <c r="V22" s="185">
        <v>14634.888852360004</v>
      </c>
      <c r="W22" s="185">
        <v>15369.73892665</v>
      </c>
      <c r="X22" s="185">
        <v>15850.155307809997</v>
      </c>
      <c r="Y22" s="185">
        <v>16295.869379400003</v>
      </c>
      <c r="Z22" s="185">
        <v>0</v>
      </c>
      <c r="AA22" s="185">
        <v>0</v>
      </c>
      <c r="AB22" s="185">
        <v>0</v>
      </c>
    </row>
    <row r="23" spans="2:28" ht="15">
      <c r="B23" s="31" t="s">
        <v>263</v>
      </c>
      <c r="C23" s="77" t="s">
        <v>264</v>
      </c>
      <c r="D23" s="77" t="s">
        <v>27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>
        <v>11361.010710819999</v>
      </c>
      <c r="R23" s="185">
        <v>12127.25859425</v>
      </c>
      <c r="S23" s="185">
        <v>12664.976045399997</v>
      </c>
      <c r="T23" s="185">
        <v>13110.446502019999</v>
      </c>
      <c r="U23" s="185">
        <v>13182.341627430002</v>
      </c>
      <c r="V23" s="185">
        <v>13736.385167530003</v>
      </c>
      <c r="W23" s="185">
        <v>14402.81790231</v>
      </c>
      <c r="X23" s="185">
        <v>14742.847036459998</v>
      </c>
      <c r="Y23" s="185">
        <v>15233.401075270003</v>
      </c>
      <c r="Z23" s="185">
        <v>0</v>
      </c>
      <c r="AA23" s="185">
        <v>0</v>
      </c>
      <c r="AB23" s="185">
        <v>0</v>
      </c>
    </row>
    <row r="24" spans="2:28" ht="15">
      <c r="B24" s="31" t="s">
        <v>265</v>
      </c>
      <c r="C24" s="77" t="s">
        <v>266</v>
      </c>
      <c r="D24" s="77" t="s">
        <v>27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102.65212582</v>
      </c>
      <c r="Y24" s="185">
        <v>15.616200000000001</v>
      </c>
      <c r="Z24" s="185">
        <v>0</v>
      </c>
      <c r="AA24" s="185">
        <v>0</v>
      </c>
      <c r="AB24" s="185">
        <v>0</v>
      </c>
    </row>
    <row r="25" spans="2:28" ht="15">
      <c r="B25" s="31" t="s">
        <v>267</v>
      </c>
      <c r="C25" s="77" t="s">
        <v>268</v>
      </c>
      <c r="D25" s="77" t="s">
        <v>27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5">
        <v>0</v>
      </c>
      <c r="AA25" s="185">
        <v>0</v>
      </c>
      <c r="AB25" s="185">
        <v>0</v>
      </c>
    </row>
    <row r="26" spans="2:28" ht="15">
      <c r="B26" s="31" t="s">
        <v>269</v>
      </c>
      <c r="C26" s="77" t="s">
        <v>270</v>
      </c>
      <c r="D26" s="77" t="s">
        <v>27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>
        <v>705.4806549799999</v>
      </c>
      <c r="R26" s="185">
        <v>725.2020061999999</v>
      </c>
      <c r="S26" s="185">
        <v>764.8925933</v>
      </c>
      <c r="T26" s="185">
        <v>868.5334048700001</v>
      </c>
      <c r="U26" s="185">
        <v>873.9920779700001</v>
      </c>
      <c r="V26" s="185">
        <v>898.5036848300001</v>
      </c>
      <c r="W26" s="185">
        <v>966.92102434</v>
      </c>
      <c r="X26" s="185">
        <v>1004.65614553</v>
      </c>
      <c r="Y26" s="185">
        <v>1046.85210413</v>
      </c>
      <c r="Z26" s="185">
        <v>0</v>
      </c>
      <c r="AA26" s="185">
        <v>0</v>
      </c>
      <c r="AB26" s="185">
        <v>0</v>
      </c>
    </row>
    <row r="27" spans="2:28" ht="15">
      <c r="B27" s="31" t="s">
        <v>271</v>
      </c>
      <c r="C27" s="76" t="s">
        <v>272</v>
      </c>
      <c r="D27" s="76" t="s">
        <v>27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>
        <v>4869.291660880001</v>
      </c>
      <c r="R27" s="185">
        <v>5077.993665260001</v>
      </c>
      <c r="S27" s="185">
        <v>5132.499387709999</v>
      </c>
      <c r="T27" s="185">
        <v>5323.9402826</v>
      </c>
      <c r="U27" s="185">
        <v>4852.68230701</v>
      </c>
      <c r="V27" s="185">
        <v>4067.8351570100003</v>
      </c>
      <c r="W27" s="185">
        <v>4020.139486440001</v>
      </c>
      <c r="X27" s="185">
        <v>4119.309484609999</v>
      </c>
      <c r="Y27" s="185">
        <v>4150.83268259</v>
      </c>
      <c r="Z27" s="185">
        <v>0</v>
      </c>
      <c r="AA27" s="185">
        <v>0</v>
      </c>
      <c r="AB27" s="185">
        <v>0</v>
      </c>
    </row>
    <row r="28" spans="2:28" ht="15">
      <c r="B28" s="31" t="s">
        <v>273</v>
      </c>
      <c r="C28" s="76" t="s">
        <v>274</v>
      </c>
      <c r="D28" s="76" t="s">
        <v>27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5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</row>
    <row r="29" spans="2:28" ht="15">
      <c r="B29" s="31" t="s">
        <v>275</v>
      </c>
      <c r="C29" s="76" t="s">
        <v>276</v>
      </c>
      <c r="D29" s="76" t="s">
        <v>27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>
        <v>132.28938065</v>
      </c>
      <c r="R29" s="185">
        <v>76.81789249999999</v>
      </c>
      <c r="S29" s="185">
        <v>64.83255587000001</v>
      </c>
      <c r="T29" s="185">
        <v>212.66536837</v>
      </c>
      <c r="U29" s="185">
        <v>186.55143841</v>
      </c>
      <c r="V29" s="185">
        <v>80.20423491</v>
      </c>
      <c r="W29" s="185">
        <v>77.33659623000001</v>
      </c>
      <c r="X29" s="185">
        <v>287.8246978</v>
      </c>
      <c r="Y29" s="185">
        <v>234.40145951</v>
      </c>
      <c r="Z29" s="185">
        <v>0</v>
      </c>
      <c r="AA29" s="185">
        <v>0</v>
      </c>
      <c r="AB29" s="185">
        <v>0</v>
      </c>
    </row>
    <row r="30" spans="2:28" ht="15">
      <c r="B30" s="31" t="s">
        <v>277</v>
      </c>
      <c r="C30" s="76" t="s">
        <v>278</v>
      </c>
      <c r="D30" s="76" t="s">
        <v>27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>
        <v>547.3268803899999</v>
      </c>
      <c r="R30" s="185">
        <v>337.64025432</v>
      </c>
      <c r="S30" s="185">
        <v>1366.6350061599999</v>
      </c>
      <c r="T30" s="185">
        <v>1345.58817605</v>
      </c>
      <c r="U30" s="185">
        <v>522.02594492</v>
      </c>
      <c r="V30" s="185">
        <v>379.167755</v>
      </c>
      <c r="W30" s="185">
        <v>1600.4836412700001</v>
      </c>
      <c r="X30" s="185">
        <v>1477.0623251</v>
      </c>
      <c r="Y30" s="185">
        <v>653.29344083</v>
      </c>
      <c r="Z30" s="185">
        <v>0</v>
      </c>
      <c r="AA30" s="185">
        <v>0</v>
      </c>
      <c r="AB30" s="185">
        <v>0</v>
      </c>
    </row>
    <row r="31" spans="2:28" ht="15">
      <c r="B31" s="31" t="s">
        <v>279</v>
      </c>
      <c r="C31" s="77" t="s">
        <v>280</v>
      </c>
      <c r="D31" s="77" t="s">
        <v>27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>
        <v>547.25320133</v>
      </c>
      <c r="R31" s="185">
        <v>337.52598584</v>
      </c>
      <c r="S31" s="185">
        <v>1366.52215005</v>
      </c>
      <c r="T31" s="185">
        <v>1345.51060885</v>
      </c>
      <c r="U31" s="185">
        <v>521.8913631300001</v>
      </c>
      <c r="V31" s="185">
        <v>379.07958667</v>
      </c>
      <c r="W31" s="185">
        <v>1600.34435875</v>
      </c>
      <c r="X31" s="185">
        <v>1476.95178771</v>
      </c>
      <c r="Y31" s="185">
        <v>653.16530818</v>
      </c>
      <c r="Z31" s="185">
        <v>0</v>
      </c>
      <c r="AA31" s="185">
        <v>0</v>
      </c>
      <c r="AB31" s="185">
        <v>0</v>
      </c>
    </row>
    <row r="32" spans="2:28" ht="15">
      <c r="B32" s="31" t="s">
        <v>281</v>
      </c>
      <c r="C32" s="77" t="s">
        <v>282</v>
      </c>
      <c r="D32" s="77" t="s">
        <v>27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>
        <v>0.07367905999999999</v>
      </c>
      <c r="R32" s="185">
        <v>0.11426848</v>
      </c>
      <c r="S32" s="185">
        <v>0.11285611000000001</v>
      </c>
      <c r="T32" s="185">
        <v>0.0775672</v>
      </c>
      <c r="U32" s="185">
        <v>0.13458178999999998</v>
      </c>
      <c r="V32" s="185">
        <v>0.08816832999999999</v>
      </c>
      <c r="W32" s="185">
        <v>0.13928252</v>
      </c>
      <c r="X32" s="185">
        <v>0.11053739</v>
      </c>
      <c r="Y32" s="185">
        <v>0.12813265</v>
      </c>
      <c r="Z32" s="185">
        <v>0</v>
      </c>
      <c r="AA32" s="185">
        <v>0</v>
      </c>
      <c r="AB32" s="185">
        <v>0</v>
      </c>
    </row>
    <row r="33" spans="2:28" ht="15">
      <c r="B33" s="31" t="s">
        <v>283</v>
      </c>
      <c r="C33" s="76" t="s">
        <v>284</v>
      </c>
      <c r="D33" s="76" t="s">
        <v>27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5">
        <v>0</v>
      </c>
      <c r="AA33" s="185">
        <v>0</v>
      </c>
      <c r="AB33" s="185">
        <v>0</v>
      </c>
    </row>
    <row r="34" spans="2:28" ht="15">
      <c r="B34" s="29" t="s">
        <v>285</v>
      </c>
      <c r="C34" s="75" t="s">
        <v>286</v>
      </c>
      <c r="D34" s="75" t="s">
        <v>27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>
        <v>1099.03448893</v>
      </c>
      <c r="R34" s="185">
        <v>1230.8885743600001</v>
      </c>
      <c r="S34" s="185">
        <v>1393.4223949299999</v>
      </c>
      <c r="T34" s="185">
        <v>1564.4444441900002</v>
      </c>
      <c r="U34" s="185">
        <v>1326.92154903</v>
      </c>
      <c r="V34" s="185">
        <v>1460.09578163</v>
      </c>
      <c r="W34" s="185">
        <v>1663.22738354</v>
      </c>
      <c r="X34" s="185">
        <v>2050.41535008</v>
      </c>
      <c r="Y34" s="185">
        <v>1551.23204966</v>
      </c>
      <c r="Z34" s="185">
        <v>0</v>
      </c>
      <c r="AA34" s="185">
        <v>0</v>
      </c>
      <c r="AB34" s="185">
        <v>0</v>
      </c>
    </row>
    <row r="35" spans="2:28" ht="15">
      <c r="B35" s="31" t="s">
        <v>287</v>
      </c>
      <c r="C35" s="76" t="s">
        <v>288</v>
      </c>
      <c r="D35" s="76" t="s">
        <v>27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>
        <v>1099.03448893</v>
      </c>
      <c r="R35" s="185">
        <v>1230.8885743600001</v>
      </c>
      <c r="S35" s="185">
        <v>1393.4223949299999</v>
      </c>
      <c r="T35" s="185">
        <v>1564.4444441900002</v>
      </c>
      <c r="U35" s="185">
        <v>1326.92154903</v>
      </c>
      <c r="V35" s="185">
        <v>1460.09578163</v>
      </c>
      <c r="W35" s="185">
        <v>1663.22738354</v>
      </c>
      <c r="X35" s="185">
        <v>2050.41535008</v>
      </c>
      <c r="Y35" s="185">
        <v>1551.23204966</v>
      </c>
      <c r="Z35" s="185">
        <v>0</v>
      </c>
      <c r="AA35" s="185">
        <v>0</v>
      </c>
      <c r="AB35" s="185">
        <v>0</v>
      </c>
    </row>
    <row r="36" spans="2:28" ht="15">
      <c r="B36" s="31" t="s">
        <v>289</v>
      </c>
      <c r="C36" s="76" t="s">
        <v>290</v>
      </c>
      <c r="D36" s="76" t="s">
        <v>27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>
        <v>0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5">
        <v>0</v>
      </c>
      <c r="X36" s="185">
        <v>0</v>
      </c>
      <c r="Y36" s="185">
        <v>0</v>
      </c>
      <c r="Z36" s="185">
        <v>0</v>
      </c>
      <c r="AA36" s="185">
        <v>0</v>
      </c>
      <c r="AB36" s="185">
        <v>0</v>
      </c>
    </row>
    <row r="37" spans="2:28" ht="15">
      <c r="B37" s="31" t="s">
        <v>291</v>
      </c>
      <c r="C37" s="76" t="s">
        <v>292</v>
      </c>
      <c r="D37" s="76" t="s">
        <v>27</v>
      </c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>
        <v>0</v>
      </c>
      <c r="R37" s="185">
        <v>0</v>
      </c>
      <c r="S37" s="185">
        <v>0</v>
      </c>
      <c r="T37" s="185">
        <v>0</v>
      </c>
      <c r="U37" s="185">
        <v>0</v>
      </c>
      <c r="V37" s="185">
        <v>0</v>
      </c>
      <c r="W37" s="185">
        <v>0</v>
      </c>
      <c r="X37" s="185">
        <v>0</v>
      </c>
      <c r="Y37" s="185">
        <v>0</v>
      </c>
      <c r="Z37" s="185">
        <v>0</v>
      </c>
      <c r="AA37" s="185">
        <v>0</v>
      </c>
      <c r="AB37" s="185">
        <v>0</v>
      </c>
    </row>
    <row r="38" spans="2:28" ht="15">
      <c r="B38" s="31" t="s">
        <v>293</v>
      </c>
      <c r="C38" s="76" t="s">
        <v>294</v>
      </c>
      <c r="D38" s="76" t="s">
        <v>27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>
        <v>0</v>
      </c>
      <c r="R38" s="185">
        <v>0</v>
      </c>
      <c r="S38" s="185">
        <v>0</v>
      </c>
      <c r="T38" s="185">
        <v>0</v>
      </c>
      <c r="U38" s="185">
        <v>0</v>
      </c>
      <c r="V38" s="185">
        <v>0</v>
      </c>
      <c r="W38" s="185">
        <v>0</v>
      </c>
      <c r="X38" s="185">
        <v>0</v>
      </c>
      <c r="Y38" s="185">
        <v>0</v>
      </c>
      <c r="Z38" s="185">
        <v>0</v>
      </c>
      <c r="AA38" s="185">
        <v>0</v>
      </c>
      <c r="AB38" s="185">
        <v>0</v>
      </c>
    </row>
    <row r="39" spans="2:28" ht="15">
      <c r="B39" s="31" t="s">
        <v>295</v>
      </c>
      <c r="C39" s="76" t="s">
        <v>296</v>
      </c>
      <c r="D39" s="76" t="s">
        <v>27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>
        <v>0</v>
      </c>
      <c r="R39" s="185">
        <v>0</v>
      </c>
      <c r="S39" s="185">
        <v>0</v>
      </c>
      <c r="T39" s="185">
        <v>0</v>
      </c>
      <c r="U39" s="185">
        <v>0</v>
      </c>
      <c r="V39" s="185">
        <v>0</v>
      </c>
      <c r="W39" s="185">
        <v>0</v>
      </c>
      <c r="X39" s="185">
        <v>0</v>
      </c>
      <c r="Y39" s="185">
        <v>0</v>
      </c>
      <c r="Z39" s="185">
        <v>0</v>
      </c>
      <c r="AA39" s="185">
        <v>0</v>
      </c>
      <c r="AB39" s="185">
        <v>0</v>
      </c>
    </row>
    <row r="40" spans="2:28" ht="15">
      <c r="B40" s="31" t="s">
        <v>297</v>
      </c>
      <c r="C40" s="76" t="s">
        <v>298</v>
      </c>
      <c r="D40" s="76" t="s">
        <v>27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>
        <v>0</v>
      </c>
      <c r="R40" s="185">
        <v>0</v>
      </c>
      <c r="S40" s="185">
        <v>0</v>
      </c>
      <c r="T40" s="185">
        <v>0</v>
      </c>
      <c r="U40" s="185">
        <v>0</v>
      </c>
      <c r="V40" s="185">
        <v>0</v>
      </c>
      <c r="W40" s="185">
        <v>0</v>
      </c>
      <c r="X40" s="185">
        <v>0</v>
      </c>
      <c r="Y40" s="185">
        <v>0</v>
      </c>
      <c r="Z40" s="185">
        <v>0</v>
      </c>
      <c r="AA40" s="185">
        <v>0</v>
      </c>
      <c r="AB40" s="185">
        <v>0</v>
      </c>
    </row>
    <row r="41" spans="2:28" ht="15">
      <c r="B41" s="73" t="s">
        <v>299</v>
      </c>
      <c r="C41" s="78" t="s">
        <v>300</v>
      </c>
      <c r="D41" s="78" t="s">
        <v>27</v>
      </c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  <c r="AA41" s="185">
        <v>0</v>
      </c>
      <c r="AB41" s="185">
        <v>0</v>
      </c>
    </row>
    <row r="42" spans="2:28" ht="15">
      <c r="B42" s="29" t="s">
        <v>32</v>
      </c>
      <c r="C42" s="23" t="s">
        <v>301</v>
      </c>
      <c r="D42" s="23" t="s">
        <v>27</v>
      </c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>
        <v>5110.03528416</v>
      </c>
      <c r="R42" s="185">
        <v>6201.840107929998</v>
      </c>
      <c r="S42" s="185">
        <v>5788.9203815500005</v>
      </c>
      <c r="T42" s="185">
        <v>6352.19225034</v>
      </c>
      <c r="U42" s="185">
        <v>6063.018117160001</v>
      </c>
      <c r="V42" s="185">
        <v>5983.79560515</v>
      </c>
      <c r="W42" s="185">
        <v>6073.954593230001</v>
      </c>
      <c r="X42" s="185">
        <v>6674.943359940727</v>
      </c>
      <c r="Y42" s="185">
        <v>5970.090495109999</v>
      </c>
      <c r="Z42" s="185">
        <v>0</v>
      </c>
      <c r="AA42" s="185">
        <v>0</v>
      </c>
      <c r="AB42" s="185">
        <v>0</v>
      </c>
    </row>
    <row r="43" spans="2:28" ht="15">
      <c r="B43" s="29" t="s">
        <v>302</v>
      </c>
      <c r="C43" s="75" t="s">
        <v>303</v>
      </c>
      <c r="D43" s="75" t="s">
        <v>27</v>
      </c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>
        <v>0</v>
      </c>
      <c r="R43" s="185">
        <v>3386.1931414099995</v>
      </c>
      <c r="S43" s="185">
        <v>3036.649267850001</v>
      </c>
      <c r="T43" s="185">
        <v>3313.256452740001</v>
      </c>
      <c r="U43" s="185">
        <v>3273.2052241300003</v>
      </c>
      <c r="V43" s="185">
        <v>3082.5494858</v>
      </c>
      <c r="W43" s="185">
        <v>3061.57440187</v>
      </c>
      <c r="X43" s="185">
        <v>3726.5679331499996</v>
      </c>
      <c r="Y43" s="185">
        <v>2353.9836529899994</v>
      </c>
      <c r="Z43" s="185">
        <v>0</v>
      </c>
      <c r="AA43" s="185">
        <v>0</v>
      </c>
      <c r="AB43" s="185">
        <v>0</v>
      </c>
    </row>
    <row r="44" spans="2:28" ht="15">
      <c r="B44" s="31" t="s">
        <v>304</v>
      </c>
      <c r="C44" s="76" t="s">
        <v>305</v>
      </c>
      <c r="D44" s="76" t="s">
        <v>27</v>
      </c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>
        <v>0</v>
      </c>
      <c r="R44" s="185">
        <v>536.50933339</v>
      </c>
      <c r="S44" s="185">
        <v>647.0802835000002</v>
      </c>
      <c r="T44" s="185">
        <v>925.76927243</v>
      </c>
      <c r="U44" s="185">
        <v>948.8460890000002</v>
      </c>
      <c r="V44" s="185">
        <v>989.24468768</v>
      </c>
      <c r="W44" s="185">
        <v>981.7766607099998</v>
      </c>
      <c r="X44" s="185">
        <v>976.0744924400002</v>
      </c>
      <c r="Y44" s="185">
        <v>667.60116435</v>
      </c>
      <c r="Z44" s="185">
        <v>0</v>
      </c>
      <c r="AA44" s="185">
        <v>0</v>
      </c>
      <c r="AB44" s="185">
        <v>0</v>
      </c>
    </row>
    <row r="45" spans="2:28" ht="15">
      <c r="B45" s="31" t="s">
        <v>306</v>
      </c>
      <c r="C45" s="76" t="s">
        <v>307</v>
      </c>
      <c r="D45" s="76" t="s">
        <v>27</v>
      </c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>
        <v>0</v>
      </c>
      <c r="R45" s="185">
        <v>2849.6838080199996</v>
      </c>
      <c r="S45" s="185">
        <v>2389.568984350001</v>
      </c>
      <c r="T45" s="185">
        <v>2387.487180310001</v>
      </c>
      <c r="U45" s="185">
        <v>2324.35913513</v>
      </c>
      <c r="V45" s="185">
        <v>2093.30479812</v>
      </c>
      <c r="W45" s="185">
        <v>2079.7977411600004</v>
      </c>
      <c r="X45" s="185">
        <v>2750.4934407099995</v>
      </c>
      <c r="Y45" s="185">
        <v>1686.3824886399996</v>
      </c>
      <c r="Z45" s="185">
        <v>0</v>
      </c>
      <c r="AA45" s="185">
        <v>0</v>
      </c>
      <c r="AB45" s="185">
        <v>0</v>
      </c>
    </row>
    <row r="46" spans="2:28" ht="15">
      <c r="B46" s="31" t="s">
        <v>308</v>
      </c>
      <c r="C46" s="76" t="s">
        <v>309</v>
      </c>
      <c r="D46" s="76" t="s">
        <v>27</v>
      </c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v>0</v>
      </c>
    </row>
    <row r="47" spans="2:28" ht="15">
      <c r="B47" s="31" t="s">
        <v>310</v>
      </c>
      <c r="C47" s="76" t="s">
        <v>311</v>
      </c>
      <c r="D47" s="76" t="s">
        <v>27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>
        <v>0</v>
      </c>
      <c r="R47" s="185">
        <v>0</v>
      </c>
      <c r="S47" s="185">
        <v>0</v>
      </c>
      <c r="T47" s="185">
        <v>0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85">
        <v>0</v>
      </c>
    </row>
    <row r="48" spans="2:28" ht="15">
      <c r="B48" s="29" t="s">
        <v>312</v>
      </c>
      <c r="C48" s="75" t="s">
        <v>313</v>
      </c>
      <c r="D48" s="75" t="s">
        <v>27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>
        <v>0</v>
      </c>
      <c r="R48" s="185">
        <v>2815.646966519999</v>
      </c>
      <c r="S48" s="185">
        <v>2752.271113699999</v>
      </c>
      <c r="T48" s="185">
        <v>3038.9357975999997</v>
      </c>
      <c r="U48" s="185">
        <v>2789.8128930299995</v>
      </c>
      <c r="V48" s="185">
        <v>2901.246119349999</v>
      </c>
      <c r="W48" s="185">
        <v>3012.3801913600005</v>
      </c>
      <c r="X48" s="185">
        <v>2948.375426790727</v>
      </c>
      <c r="Y48" s="185">
        <v>3616.10684212</v>
      </c>
      <c r="Z48" s="185">
        <v>0</v>
      </c>
      <c r="AA48" s="185">
        <v>0</v>
      </c>
      <c r="AB48" s="185">
        <v>0</v>
      </c>
    </row>
    <row r="49" spans="2:28" ht="15">
      <c r="B49" s="31" t="s">
        <v>314</v>
      </c>
      <c r="C49" s="76" t="s">
        <v>305</v>
      </c>
      <c r="D49" s="76" t="s">
        <v>27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>
        <v>0</v>
      </c>
      <c r="R49" s="185">
        <v>943.1869158499999</v>
      </c>
      <c r="S49" s="185">
        <v>952.90327983</v>
      </c>
      <c r="T49" s="185">
        <v>1021.3238856300002</v>
      </c>
      <c r="U49" s="185">
        <v>981.8477842100001</v>
      </c>
      <c r="V49" s="185">
        <v>1048.7439771399995</v>
      </c>
      <c r="W49" s="185">
        <v>1092.9772620400001</v>
      </c>
      <c r="X49" s="185">
        <v>1069.1215428399998</v>
      </c>
      <c r="Y49" s="185">
        <v>1106.45520286</v>
      </c>
      <c r="Z49" s="185">
        <v>0</v>
      </c>
      <c r="AA49" s="185">
        <v>0</v>
      </c>
      <c r="AB49" s="185">
        <v>0</v>
      </c>
    </row>
    <row r="50" spans="2:28" ht="15">
      <c r="B50" s="31" t="s">
        <v>315</v>
      </c>
      <c r="C50" s="76" t="s">
        <v>307</v>
      </c>
      <c r="D50" s="76" t="s">
        <v>27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>
        <v>0</v>
      </c>
      <c r="R50" s="185">
        <v>1872.460050669999</v>
      </c>
      <c r="S50" s="185">
        <v>1799.3678338699992</v>
      </c>
      <c r="T50" s="185">
        <v>2017.6119119699995</v>
      </c>
      <c r="U50" s="185">
        <v>1795.9506887299995</v>
      </c>
      <c r="V50" s="185">
        <v>1838.1121453899998</v>
      </c>
      <c r="W50" s="185">
        <v>1908.0468760700003</v>
      </c>
      <c r="X50" s="185">
        <v>1864.8896558199997</v>
      </c>
      <c r="Y50" s="185">
        <v>2496.2494221399998</v>
      </c>
      <c r="Z50" s="185">
        <v>0</v>
      </c>
      <c r="AA50" s="185">
        <v>0</v>
      </c>
      <c r="AB50" s="185">
        <v>0</v>
      </c>
    </row>
    <row r="51" spans="2:28" ht="15">
      <c r="B51" s="32" t="s">
        <v>316</v>
      </c>
      <c r="C51" s="79" t="s">
        <v>317</v>
      </c>
      <c r="D51" s="79" t="s">
        <v>27</v>
      </c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>
        <v>0</v>
      </c>
      <c r="R51" s="185">
        <v>0</v>
      </c>
      <c r="S51" s="185">
        <v>0</v>
      </c>
      <c r="T51" s="185">
        <v>0</v>
      </c>
      <c r="U51" s="185">
        <v>12.01442009</v>
      </c>
      <c r="V51" s="185">
        <v>14.38999682</v>
      </c>
      <c r="W51" s="185">
        <v>11.356053249999999</v>
      </c>
      <c r="X51" s="185">
        <v>14.36422813072727</v>
      </c>
      <c r="Y51" s="185">
        <v>13.402217120000001</v>
      </c>
      <c r="Z51" s="185">
        <v>0</v>
      </c>
      <c r="AA51" s="185">
        <v>0</v>
      </c>
      <c r="AB51" s="185">
        <v>0</v>
      </c>
    </row>
    <row r="52" spans="2:28" ht="15">
      <c r="B52" s="29" t="s">
        <v>34</v>
      </c>
      <c r="C52" s="23" t="s">
        <v>318</v>
      </c>
      <c r="D52" s="23" t="s">
        <v>27</v>
      </c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>
        <v>2368.7837899300002</v>
      </c>
      <c r="R52" s="185">
        <v>764.6782596400003</v>
      </c>
      <c r="S52" s="185">
        <v>765.5403705900002</v>
      </c>
      <c r="T52" s="185">
        <v>1542.1890176000015</v>
      </c>
      <c r="U52" s="185">
        <v>350.9184204300002</v>
      </c>
      <c r="V52" s="185">
        <v>666.88631107</v>
      </c>
      <c r="W52" s="185">
        <v>520.6971572699998</v>
      </c>
      <c r="X52" s="185">
        <v>1184.9511849999994</v>
      </c>
      <c r="Y52" s="185">
        <v>489.4532655999995</v>
      </c>
      <c r="Z52" s="185">
        <v>0</v>
      </c>
      <c r="AA52" s="185">
        <v>0</v>
      </c>
      <c r="AB52" s="185">
        <v>0</v>
      </c>
    </row>
    <row r="53" spans="2:28" ht="15">
      <c r="B53" s="29" t="s">
        <v>319</v>
      </c>
      <c r="C53" s="75" t="s">
        <v>320</v>
      </c>
      <c r="D53" s="75" t="s">
        <v>27</v>
      </c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>
        <v>131.60233485999998</v>
      </c>
      <c r="R53" s="185">
        <v>33.078153040000004</v>
      </c>
      <c r="S53" s="185">
        <v>448.35268076</v>
      </c>
      <c r="T53" s="185">
        <v>5.88442727</v>
      </c>
      <c r="U53" s="185">
        <v>331.50554174</v>
      </c>
      <c r="V53" s="185">
        <v>598.19032785</v>
      </c>
      <c r="W53" s="185">
        <v>496.8430874</v>
      </c>
      <c r="X53" s="185">
        <v>731.5372021500001</v>
      </c>
      <c r="Y53" s="185">
        <v>449.96657711</v>
      </c>
      <c r="Z53" s="185">
        <v>0</v>
      </c>
      <c r="AA53" s="185">
        <v>0</v>
      </c>
      <c r="AB53" s="185">
        <v>0</v>
      </c>
    </row>
    <row r="54" spans="2:28" ht="15">
      <c r="B54" s="31" t="s">
        <v>321</v>
      </c>
      <c r="C54" s="76" t="s">
        <v>322</v>
      </c>
      <c r="D54" s="76" t="s">
        <v>27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>
        <v>72.201</v>
      </c>
      <c r="R54" s="185">
        <v>16.315020230000002</v>
      </c>
      <c r="S54" s="185">
        <v>307.27235273</v>
      </c>
      <c r="T54" s="185">
        <v>5.88442727</v>
      </c>
      <c r="U54" s="185">
        <v>331.50554174</v>
      </c>
      <c r="V54" s="185">
        <v>598.19032785</v>
      </c>
      <c r="W54" s="185">
        <v>496.8430874</v>
      </c>
      <c r="X54" s="185">
        <v>718.9281791500001</v>
      </c>
      <c r="Y54" s="185">
        <v>449.96657711</v>
      </c>
      <c r="Z54" s="185">
        <v>0</v>
      </c>
      <c r="AA54" s="185">
        <v>0</v>
      </c>
      <c r="AB54" s="185">
        <v>0</v>
      </c>
    </row>
    <row r="55" spans="2:28" ht="15">
      <c r="B55" s="31" t="s">
        <v>323</v>
      </c>
      <c r="C55" s="76" t="s">
        <v>324</v>
      </c>
      <c r="D55" s="76" t="s">
        <v>27</v>
      </c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>
        <v>59.40133486</v>
      </c>
      <c r="R55" s="185">
        <v>16.763132810000002</v>
      </c>
      <c r="S55" s="185">
        <v>141.08032803</v>
      </c>
      <c r="T55" s="185">
        <v>0</v>
      </c>
      <c r="U55" s="185">
        <v>0</v>
      </c>
      <c r="V55" s="185">
        <v>0</v>
      </c>
      <c r="W55" s="185">
        <v>0</v>
      </c>
      <c r="X55" s="185">
        <v>12.609023</v>
      </c>
      <c r="Y55" s="185">
        <v>0</v>
      </c>
      <c r="Z55" s="185">
        <v>0</v>
      </c>
      <c r="AA55" s="185">
        <v>0</v>
      </c>
      <c r="AB55" s="185">
        <v>0</v>
      </c>
    </row>
    <row r="56" spans="2:28" ht="15">
      <c r="B56" s="29" t="s">
        <v>325</v>
      </c>
      <c r="C56" s="75" t="s">
        <v>326</v>
      </c>
      <c r="D56" s="75" t="s">
        <v>27</v>
      </c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>
        <v>551.9891496600001</v>
      </c>
      <c r="R56" s="185">
        <v>731.6001106</v>
      </c>
      <c r="S56" s="185">
        <v>317.18768582999996</v>
      </c>
      <c r="T56" s="185">
        <v>1536.3085494499999</v>
      </c>
      <c r="U56" s="185">
        <v>19.41287869</v>
      </c>
      <c r="V56" s="185">
        <v>68.69598322</v>
      </c>
      <c r="W56" s="185">
        <v>23.85406987</v>
      </c>
      <c r="X56" s="185">
        <v>453.41398285</v>
      </c>
      <c r="Y56" s="185">
        <v>39.48668849</v>
      </c>
      <c r="Z56" s="185">
        <v>0</v>
      </c>
      <c r="AA56" s="185">
        <v>0</v>
      </c>
      <c r="AB56" s="185">
        <v>0</v>
      </c>
    </row>
    <row r="57" spans="2:28" ht="15">
      <c r="B57" s="31" t="s">
        <v>327</v>
      </c>
      <c r="C57" s="76" t="s">
        <v>328</v>
      </c>
      <c r="D57" s="76" t="s">
        <v>27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>
        <v>543.6383389800001</v>
      </c>
      <c r="R57" s="185">
        <v>596.79131623</v>
      </c>
      <c r="S57" s="185">
        <v>169.17462736</v>
      </c>
      <c r="T57" s="185">
        <v>73.23405771</v>
      </c>
      <c r="U57" s="185">
        <v>0</v>
      </c>
      <c r="V57" s="185">
        <v>0</v>
      </c>
      <c r="W57" s="185">
        <v>0</v>
      </c>
      <c r="X57" s="185">
        <v>9.40993197</v>
      </c>
      <c r="Y57" s="185">
        <v>4.35</v>
      </c>
      <c r="Z57" s="185">
        <v>0</v>
      </c>
      <c r="AA57" s="185">
        <v>0</v>
      </c>
      <c r="AB57" s="185">
        <v>0</v>
      </c>
    </row>
    <row r="58" spans="2:28" ht="15">
      <c r="B58" s="31" t="s">
        <v>329</v>
      </c>
      <c r="C58" s="76" t="s">
        <v>330</v>
      </c>
      <c r="D58" s="76" t="s">
        <v>27</v>
      </c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>
        <v>8.35081068</v>
      </c>
      <c r="R58" s="185">
        <v>134.80879437000002</v>
      </c>
      <c r="S58" s="185">
        <v>148.01305847</v>
      </c>
      <c r="T58" s="185">
        <v>1463.07449174</v>
      </c>
      <c r="U58" s="185">
        <v>19.41287869</v>
      </c>
      <c r="V58" s="185">
        <v>68.69598322</v>
      </c>
      <c r="W58" s="185">
        <v>23.85406987</v>
      </c>
      <c r="X58" s="185">
        <v>444.00405088</v>
      </c>
      <c r="Y58" s="185">
        <v>35.13668849</v>
      </c>
      <c r="Z58" s="185">
        <v>0</v>
      </c>
      <c r="AA58" s="185">
        <v>0</v>
      </c>
      <c r="AB58" s="185">
        <v>0</v>
      </c>
    </row>
    <row r="59" spans="2:28" ht="15">
      <c r="B59" s="29" t="s">
        <v>331</v>
      </c>
      <c r="C59" s="75" t="s">
        <v>332</v>
      </c>
      <c r="D59" s="75" t="s">
        <v>27</v>
      </c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>
        <v>0</v>
      </c>
      <c r="R59" s="185">
        <v>-3.999999591997039E-06</v>
      </c>
      <c r="S59" s="185">
        <v>4.000000217274646E-06</v>
      </c>
      <c r="T59" s="185">
        <v>-0.003959119998341976</v>
      </c>
      <c r="U59" s="185">
        <v>1.7053025658242404E-13</v>
      </c>
      <c r="V59" s="185">
        <v>2.842170943040401E-14</v>
      </c>
      <c r="W59" s="185">
        <v>-1.7053025658242404E-13</v>
      </c>
      <c r="X59" s="185">
        <v>-4.547473508864641E-13</v>
      </c>
      <c r="Y59" s="185">
        <v>-3.9523939676655573E-13</v>
      </c>
      <c r="Z59" s="185">
        <v>0</v>
      </c>
      <c r="AA59" s="185">
        <v>0</v>
      </c>
      <c r="AB59" s="185">
        <v>0</v>
      </c>
    </row>
    <row r="60" spans="2:28" ht="15">
      <c r="B60" s="31" t="s">
        <v>333</v>
      </c>
      <c r="C60" s="76" t="s">
        <v>328</v>
      </c>
      <c r="D60" s="76" t="s">
        <v>27</v>
      </c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>
        <v>0</v>
      </c>
      <c r="R60" s="185">
        <v>-4.00000004674439E-06</v>
      </c>
      <c r="S60" s="185">
        <v>4.0000001035878086E-06</v>
      </c>
      <c r="T60" s="185">
        <v>-0.003959119998683036</v>
      </c>
      <c r="U60" s="185">
        <v>0</v>
      </c>
      <c r="V60" s="185">
        <v>2.842170943040401E-14</v>
      </c>
      <c r="W60" s="185">
        <v>5.684341886080802E-14</v>
      </c>
      <c r="X60" s="185">
        <v>-2.2737367544323206E-13</v>
      </c>
      <c r="Y60" s="185">
        <v>-5.417888360170764E-14</v>
      </c>
      <c r="Z60" s="185">
        <v>0</v>
      </c>
      <c r="AA60" s="185">
        <v>0</v>
      </c>
      <c r="AB60" s="185">
        <v>0</v>
      </c>
    </row>
    <row r="61" spans="2:28" ht="15">
      <c r="B61" s="32" t="s">
        <v>334</v>
      </c>
      <c r="C61" s="79" t="s">
        <v>335</v>
      </c>
      <c r="D61" s="79" t="s">
        <v>27</v>
      </c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>
        <v>0</v>
      </c>
      <c r="R61" s="185">
        <v>4.547473508864641E-13</v>
      </c>
      <c r="S61" s="185">
        <v>2.2737367544323206E-13</v>
      </c>
      <c r="T61" s="185">
        <v>0</v>
      </c>
      <c r="U61" s="185">
        <v>0</v>
      </c>
      <c r="V61" s="185">
        <v>0</v>
      </c>
      <c r="W61" s="185">
        <v>0</v>
      </c>
      <c r="X61" s="185">
        <v>0</v>
      </c>
      <c r="Y61" s="185">
        <v>0</v>
      </c>
      <c r="Z61" s="185">
        <v>0</v>
      </c>
      <c r="AA61" s="185">
        <v>0</v>
      </c>
      <c r="AB61" s="185">
        <v>0</v>
      </c>
    </row>
    <row r="62" spans="2:28" ht="15">
      <c r="B62" s="29" t="s">
        <v>36</v>
      </c>
      <c r="C62" s="23" t="s">
        <v>336</v>
      </c>
      <c r="D62" s="23" t="s">
        <v>27</v>
      </c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>
        <v>13230.599182306109</v>
      </c>
      <c r="R62" s="185">
        <v>12028.897850831638</v>
      </c>
      <c r="S62" s="185">
        <v>12868.13973561164</v>
      </c>
      <c r="T62" s="185">
        <v>15205.922198938391</v>
      </c>
      <c r="U62" s="185">
        <v>14290.484383508992</v>
      </c>
      <c r="V62" s="185">
        <v>14209.289780155188</v>
      </c>
      <c r="W62" s="185">
        <v>13885.040022474333</v>
      </c>
      <c r="X62" s="185">
        <v>14062.814768454431</v>
      </c>
      <c r="Y62" s="185">
        <v>13213.278694207906</v>
      </c>
      <c r="Z62" s="185">
        <v>0</v>
      </c>
      <c r="AA62" s="185">
        <v>0</v>
      </c>
      <c r="AB62" s="185">
        <v>0</v>
      </c>
    </row>
    <row r="63" spans="2:28" ht="15">
      <c r="B63" s="29" t="s">
        <v>337</v>
      </c>
      <c r="C63" s="75" t="s">
        <v>338</v>
      </c>
      <c r="D63" s="75" t="s">
        <v>27</v>
      </c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>
        <v>4231.266797800368</v>
      </c>
      <c r="R63" s="185">
        <v>2135.6041458757504</v>
      </c>
      <c r="S63" s="185">
        <v>2095.6740310357486</v>
      </c>
      <c r="T63" s="185">
        <v>2563.752447541134</v>
      </c>
      <c r="U63" s="185">
        <v>2502.5314328611594</v>
      </c>
      <c r="V63" s="185">
        <v>2422.815529809238</v>
      </c>
      <c r="W63" s="185">
        <v>2771.7259099946696</v>
      </c>
      <c r="X63" s="185">
        <v>3515.334117925902</v>
      </c>
      <c r="Y63" s="185">
        <v>3095.3270249458815</v>
      </c>
      <c r="Z63" s="185">
        <v>0</v>
      </c>
      <c r="AA63" s="185">
        <v>0</v>
      </c>
      <c r="AB63" s="185">
        <v>0</v>
      </c>
    </row>
    <row r="64" spans="2:28" ht="15">
      <c r="B64" s="31" t="s">
        <v>339</v>
      </c>
      <c r="C64" s="76" t="s">
        <v>340</v>
      </c>
      <c r="D64" s="76" t="s">
        <v>27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>
        <v>2560.856056160368</v>
      </c>
      <c r="R64" s="185">
        <v>1953.4170577557504</v>
      </c>
      <c r="S64" s="185">
        <v>1987.026798685748</v>
      </c>
      <c r="T64" s="185">
        <v>1946.6825623411337</v>
      </c>
      <c r="U64" s="185">
        <v>2438.823579551159</v>
      </c>
      <c r="V64" s="185">
        <v>2313.0337199192377</v>
      </c>
      <c r="W64" s="185">
        <v>2600.2739724246694</v>
      </c>
      <c r="X64" s="185">
        <v>3054.0225605759024</v>
      </c>
      <c r="Y64" s="185">
        <v>2857.632264125882</v>
      </c>
      <c r="Z64" s="185">
        <v>0</v>
      </c>
      <c r="AA64" s="185">
        <v>0</v>
      </c>
      <c r="AB64" s="185">
        <v>0</v>
      </c>
    </row>
    <row r="65" spans="2:28" ht="15">
      <c r="B65" s="31" t="s">
        <v>341</v>
      </c>
      <c r="C65" s="77" t="s">
        <v>342</v>
      </c>
      <c r="D65" s="77" t="s">
        <v>27</v>
      </c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>
        <v>143.88251807</v>
      </c>
      <c r="R65" s="185">
        <v>2.3998795599999996</v>
      </c>
      <c r="S65" s="185">
        <v>145.88675745999998</v>
      </c>
      <c r="T65" s="185">
        <v>15.1820111</v>
      </c>
      <c r="U65" s="185">
        <v>171.56305821</v>
      </c>
      <c r="V65" s="185">
        <v>23.136825010000006</v>
      </c>
      <c r="W65" s="185">
        <v>181.27354863</v>
      </c>
      <c r="X65" s="185">
        <v>32.016539970000004</v>
      </c>
      <c r="Y65" s="185">
        <v>162.34605</v>
      </c>
      <c r="Z65" s="185">
        <v>0</v>
      </c>
      <c r="AA65" s="185">
        <v>0</v>
      </c>
      <c r="AB65" s="185">
        <v>0</v>
      </c>
    </row>
    <row r="66" spans="2:28" ht="15">
      <c r="B66" s="31" t="s">
        <v>343</v>
      </c>
      <c r="C66" s="77" t="s">
        <v>344</v>
      </c>
      <c r="D66" s="77" t="s">
        <v>27</v>
      </c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>
        <v>2416.973538090368</v>
      </c>
      <c r="R66" s="185">
        <v>1951.0171781957504</v>
      </c>
      <c r="S66" s="185">
        <v>1841.140041225749</v>
      </c>
      <c r="T66" s="185">
        <v>1931.500551241133</v>
      </c>
      <c r="U66" s="185">
        <v>2267.260521341159</v>
      </c>
      <c r="V66" s="185">
        <v>2289.896894909238</v>
      </c>
      <c r="W66" s="185">
        <v>2419.000423794669</v>
      </c>
      <c r="X66" s="185">
        <v>3022.0060206059024</v>
      </c>
      <c r="Y66" s="185">
        <v>2695.286214125882</v>
      </c>
      <c r="Z66" s="185">
        <v>0</v>
      </c>
      <c r="AA66" s="185">
        <v>0</v>
      </c>
      <c r="AB66" s="185">
        <v>0</v>
      </c>
    </row>
    <row r="67" spans="2:28" ht="15">
      <c r="B67" s="31" t="s">
        <v>345</v>
      </c>
      <c r="C67" s="77" t="s">
        <v>332</v>
      </c>
      <c r="D67" s="77" t="s">
        <v>27</v>
      </c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>
        <v>0</v>
      </c>
      <c r="R67" s="185">
        <v>0</v>
      </c>
      <c r="S67" s="185">
        <v>0</v>
      </c>
      <c r="T67" s="185">
        <v>0</v>
      </c>
      <c r="U67" s="185">
        <v>0</v>
      </c>
      <c r="V67" s="185">
        <v>0</v>
      </c>
      <c r="W67" s="185">
        <v>0</v>
      </c>
      <c r="X67" s="185">
        <v>0</v>
      </c>
      <c r="Y67" s="185">
        <v>0</v>
      </c>
      <c r="Z67" s="185">
        <v>0</v>
      </c>
      <c r="AA67" s="185">
        <v>0</v>
      </c>
      <c r="AB67" s="185">
        <v>0</v>
      </c>
    </row>
    <row r="68" spans="2:28" ht="15">
      <c r="B68" s="31" t="s">
        <v>346</v>
      </c>
      <c r="C68" s="76" t="s">
        <v>347</v>
      </c>
      <c r="D68" s="76" t="s">
        <v>27</v>
      </c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>
        <v>1000.92365</v>
      </c>
      <c r="R68" s="185">
        <v>38.23571701</v>
      </c>
      <c r="S68" s="185">
        <v>53.304807690000004</v>
      </c>
      <c r="T68" s="185">
        <v>533.63693957</v>
      </c>
      <c r="U68" s="185">
        <v>8.4603135</v>
      </c>
      <c r="V68" s="185">
        <v>40.36935575</v>
      </c>
      <c r="W68" s="185">
        <v>34.7629324</v>
      </c>
      <c r="X68" s="185">
        <v>484.51906798</v>
      </c>
      <c r="Y68" s="185">
        <v>7.78959488</v>
      </c>
      <c r="Z68" s="185">
        <v>0</v>
      </c>
      <c r="AA68" s="185">
        <v>0</v>
      </c>
      <c r="AB68" s="185">
        <v>0</v>
      </c>
    </row>
    <row r="69" spans="2:28" ht="15">
      <c r="B69" s="31" t="s">
        <v>348</v>
      </c>
      <c r="C69" s="76" t="s">
        <v>349</v>
      </c>
      <c r="D69" s="76" t="s">
        <v>27</v>
      </c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>
        <v>0</v>
      </c>
      <c r="R69" s="185">
        <v>0</v>
      </c>
      <c r="S69" s="185">
        <v>0</v>
      </c>
      <c r="T69" s="185">
        <v>0</v>
      </c>
      <c r="U69" s="185">
        <v>0</v>
      </c>
      <c r="V69" s="185">
        <v>0</v>
      </c>
      <c r="W69" s="185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0</v>
      </c>
    </row>
    <row r="70" spans="2:28" ht="15">
      <c r="B70" s="31" t="s">
        <v>350</v>
      </c>
      <c r="C70" s="76" t="s">
        <v>351</v>
      </c>
      <c r="D70" s="76" t="s">
        <v>27</v>
      </c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>
        <v>0.16726975</v>
      </c>
      <c r="R70" s="185">
        <v>0</v>
      </c>
      <c r="S70" s="185">
        <v>0</v>
      </c>
      <c r="T70" s="185">
        <v>0</v>
      </c>
      <c r="U70" s="185">
        <v>0.09527689</v>
      </c>
      <c r="V70" s="185">
        <v>0.08102879</v>
      </c>
      <c r="W70" s="185">
        <v>0.06678081</v>
      </c>
      <c r="X70" s="185">
        <v>0.33530631</v>
      </c>
      <c r="Y70" s="185">
        <v>0.06516037999999999</v>
      </c>
      <c r="Z70" s="185">
        <v>0</v>
      </c>
      <c r="AA70" s="185">
        <v>0</v>
      </c>
      <c r="AB70" s="185">
        <v>0</v>
      </c>
    </row>
    <row r="71" spans="2:28" ht="15">
      <c r="B71" s="31" t="s">
        <v>352</v>
      </c>
      <c r="C71" s="76" t="s">
        <v>353</v>
      </c>
      <c r="D71" s="76" t="s">
        <v>27</v>
      </c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>
        <v>142.00763439000002</v>
      </c>
      <c r="R71" s="185">
        <v>143.89151688999996</v>
      </c>
      <c r="S71" s="185">
        <v>55.2819127</v>
      </c>
      <c r="T71" s="185">
        <v>83.09327005999998</v>
      </c>
      <c r="U71" s="185">
        <v>55.15226292</v>
      </c>
      <c r="V71" s="185">
        <v>69.33142535000003</v>
      </c>
      <c r="W71" s="185">
        <v>136.62222436000002</v>
      </c>
      <c r="X71" s="185">
        <v>-23.54281694</v>
      </c>
      <c r="Y71" s="185">
        <v>229.84000556</v>
      </c>
      <c r="Z71" s="185">
        <v>0</v>
      </c>
      <c r="AA71" s="185">
        <v>0</v>
      </c>
      <c r="AB71" s="185">
        <v>0</v>
      </c>
    </row>
    <row r="72" spans="2:28" ht="15">
      <c r="B72" s="31" t="s">
        <v>354</v>
      </c>
      <c r="C72" s="76" t="s">
        <v>355</v>
      </c>
      <c r="D72" s="76" t="s">
        <v>27</v>
      </c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>
        <v>0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5">
        <v>0</v>
      </c>
      <c r="X72" s="185">
        <v>0</v>
      </c>
      <c r="Y72" s="185">
        <v>0</v>
      </c>
      <c r="Z72" s="185">
        <v>0</v>
      </c>
      <c r="AA72" s="185">
        <v>0</v>
      </c>
      <c r="AB72" s="185">
        <v>0</v>
      </c>
    </row>
    <row r="73" spans="2:28" ht="15">
      <c r="B73" s="29" t="s">
        <v>356</v>
      </c>
      <c r="C73" s="75" t="s">
        <v>357</v>
      </c>
      <c r="D73" s="75" t="s">
        <v>27</v>
      </c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>
        <v>9014.857011603634</v>
      </c>
      <c r="R73" s="185">
        <v>9403.127077539997</v>
      </c>
      <c r="S73" s="185">
        <v>10147.962306210002</v>
      </c>
      <c r="T73" s="185">
        <v>11912.542105639213</v>
      </c>
      <c r="U73" s="185">
        <v>10824.411694629775</v>
      </c>
      <c r="V73" s="185">
        <v>10922.104783639048</v>
      </c>
      <c r="W73" s="185">
        <v>9912.556996621865</v>
      </c>
      <c r="X73" s="185">
        <v>9268.944702243376</v>
      </c>
      <c r="Y73" s="185">
        <v>9276.116912041392</v>
      </c>
      <c r="Z73" s="185">
        <v>0</v>
      </c>
      <c r="AA73" s="185">
        <v>0</v>
      </c>
      <c r="AB73" s="185">
        <v>0</v>
      </c>
    </row>
    <row r="74" spans="2:28" ht="15">
      <c r="B74" s="31" t="s">
        <v>358</v>
      </c>
      <c r="C74" s="76" t="s">
        <v>359</v>
      </c>
      <c r="D74" s="76" t="s">
        <v>27</v>
      </c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>
        <v>7603.627472650001</v>
      </c>
      <c r="R74" s="185">
        <v>8508.026098249997</v>
      </c>
      <c r="S74" s="185">
        <v>9242.794315850002</v>
      </c>
      <c r="T74" s="185">
        <v>9028.39405418</v>
      </c>
      <c r="U74" s="185">
        <v>9306.10602337</v>
      </c>
      <c r="V74" s="185">
        <v>9481.808710870002</v>
      </c>
      <c r="W74" s="185">
        <v>8564.71100424</v>
      </c>
      <c r="X74" s="185">
        <v>6882.832391229507</v>
      </c>
      <c r="Y74" s="185">
        <v>7490.725046860001</v>
      </c>
      <c r="Z74" s="185">
        <v>0</v>
      </c>
      <c r="AA74" s="185">
        <v>0</v>
      </c>
      <c r="AB74" s="185">
        <v>0</v>
      </c>
    </row>
    <row r="75" spans="2:28" ht="15">
      <c r="B75" s="31" t="s">
        <v>360</v>
      </c>
      <c r="C75" s="76" t="s">
        <v>361</v>
      </c>
      <c r="D75" s="76" t="s">
        <v>27</v>
      </c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>
        <v>485.80824807</v>
      </c>
      <c r="R75" s="185">
        <v>575.93707238</v>
      </c>
      <c r="S75" s="185">
        <v>595.36580584</v>
      </c>
      <c r="T75" s="185">
        <v>598.68464814</v>
      </c>
      <c r="U75" s="185">
        <v>611.3679070000001</v>
      </c>
      <c r="V75" s="185">
        <v>607.4380797499998</v>
      </c>
      <c r="W75" s="185">
        <v>567.6599824599998</v>
      </c>
      <c r="X75" s="185">
        <v>1052.15533382</v>
      </c>
      <c r="Y75" s="185">
        <v>755.2839976500005</v>
      </c>
      <c r="Z75" s="185">
        <v>0</v>
      </c>
      <c r="AA75" s="185">
        <v>0</v>
      </c>
      <c r="AB75" s="185">
        <v>0</v>
      </c>
    </row>
    <row r="76" spans="2:28" ht="15">
      <c r="B76" s="31" t="s">
        <v>362</v>
      </c>
      <c r="C76" s="76" t="s">
        <v>363</v>
      </c>
      <c r="D76" s="76" t="s">
        <v>27</v>
      </c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>
        <v>624.010163673633</v>
      </c>
      <c r="R76" s="185">
        <v>262.80890378</v>
      </c>
      <c r="S76" s="185">
        <v>170.36114877</v>
      </c>
      <c r="T76" s="185">
        <v>2197.477110049214</v>
      </c>
      <c r="U76" s="185">
        <v>769.8478376897747</v>
      </c>
      <c r="V76" s="185">
        <v>718.9041534210477</v>
      </c>
      <c r="W76" s="185">
        <v>559.7206084618658</v>
      </c>
      <c r="X76" s="185">
        <v>1162.4196534574323</v>
      </c>
      <c r="Y76" s="185">
        <v>846.4799877813911</v>
      </c>
      <c r="Z76" s="185">
        <v>0</v>
      </c>
      <c r="AA76" s="185">
        <v>0</v>
      </c>
      <c r="AB76" s="185">
        <v>0</v>
      </c>
    </row>
    <row r="77" spans="2:28" ht="15">
      <c r="B77" s="31" t="s">
        <v>364</v>
      </c>
      <c r="C77" s="76" t="s">
        <v>365</v>
      </c>
      <c r="D77" s="76" t="s">
        <v>27</v>
      </c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>
        <v>301.41112721</v>
      </c>
      <c r="R77" s="185">
        <v>56.35500313000001</v>
      </c>
      <c r="S77" s="185">
        <v>139.44103575000005</v>
      </c>
      <c r="T77" s="185">
        <v>87.98629326999998</v>
      </c>
      <c r="U77" s="185">
        <v>137.08992657000002</v>
      </c>
      <c r="V77" s="185">
        <v>113.953839598</v>
      </c>
      <c r="W77" s="185">
        <v>220.46540145999998</v>
      </c>
      <c r="X77" s="185">
        <v>171.53732373643638</v>
      </c>
      <c r="Y77" s="185">
        <v>183.62787974999998</v>
      </c>
      <c r="Z77" s="185">
        <v>0</v>
      </c>
      <c r="AA77" s="185">
        <v>0</v>
      </c>
      <c r="AB77" s="185">
        <v>0</v>
      </c>
    </row>
    <row r="78" spans="2:28" ht="15">
      <c r="B78" s="29" t="s">
        <v>366</v>
      </c>
      <c r="C78" s="75" t="s">
        <v>367</v>
      </c>
      <c r="D78" s="75" t="s">
        <v>27</v>
      </c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>
        <v>116.03534388</v>
      </c>
      <c r="R78" s="185">
        <v>113.21881151</v>
      </c>
      <c r="S78" s="185">
        <v>175.10301897</v>
      </c>
      <c r="T78" s="185">
        <v>128.46272168000002</v>
      </c>
      <c r="U78" s="185">
        <v>188.794078</v>
      </c>
      <c r="V78" s="185">
        <v>284.72022405999996</v>
      </c>
      <c r="W78" s="185">
        <v>246.66689566000002</v>
      </c>
      <c r="X78" s="185">
        <v>175.52517018</v>
      </c>
      <c r="Y78" s="185">
        <v>176.12466928000006</v>
      </c>
      <c r="Z78" s="185">
        <v>0</v>
      </c>
      <c r="AA78" s="185">
        <v>0</v>
      </c>
      <c r="AB78" s="185">
        <v>0</v>
      </c>
    </row>
    <row r="79" spans="2:28" ht="15">
      <c r="B79" s="29" t="s">
        <v>368</v>
      </c>
      <c r="C79" s="75" t="s">
        <v>369</v>
      </c>
      <c r="D79" s="75" t="s">
        <v>27</v>
      </c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>
        <v>395.75221652210695</v>
      </c>
      <c r="R79" s="185">
        <v>376.9478159058908</v>
      </c>
      <c r="S79" s="185">
        <v>449.4003793958908</v>
      </c>
      <c r="T79" s="185">
        <v>601.1649240780479</v>
      </c>
      <c r="U79" s="185">
        <v>774.7471780180598</v>
      </c>
      <c r="V79" s="185">
        <v>579.6492426468993</v>
      </c>
      <c r="W79" s="185">
        <v>954.0902201977977</v>
      </c>
      <c r="X79" s="185">
        <v>1103.0107781051522</v>
      </c>
      <c r="Y79" s="185">
        <v>665.710087940632</v>
      </c>
      <c r="Z79" s="185">
        <v>0</v>
      </c>
      <c r="AA79" s="185">
        <v>0</v>
      </c>
      <c r="AB79" s="185">
        <v>0</v>
      </c>
    </row>
    <row r="80" spans="2:28" ht="15">
      <c r="B80" s="31" t="s">
        <v>370</v>
      </c>
      <c r="C80" s="76" t="s">
        <v>328</v>
      </c>
      <c r="D80" s="76" t="s">
        <v>27</v>
      </c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>
        <v>295.49116831000003</v>
      </c>
      <c r="R80" s="185">
        <v>275.60364329999993</v>
      </c>
      <c r="S80" s="185">
        <v>347.08397396</v>
      </c>
      <c r="T80" s="185">
        <v>374.94691503604565</v>
      </c>
      <c r="U80" s="185">
        <v>482.37108042527103</v>
      </c>
      <c r="V80" s="185">
        <v>295.62249601999997</v>
      </c>
      <c r="W80" s="185">
        <v>656.7135580800001</v>
      </c>
      <c r="X80" s="185">
        <v>696.0142285376378</v>
      </c>
      <c r="Y80" s="185">
        <v>342.9660303858507</v>
      </c>
      <c r="Z80" s="185">
        <v>0</v>
      </c>
      <c r="AA80" s="185">
        <v>0</v>
      </c>
      <c r="AB80" s="185">
        <v>0</v>
      </c>
    </row>
    <row r="81" spans="2:28" ht="15">
      <c r="B81" s="31" t="s">
        <v>371</v>
      </c>
      <c r="C81" s="77" t="s">
        <v>372</v>
      </c>
      <c r="D81" s="77" t="s">
        <v>27</v>
      </c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>
        <v>0</v>
      </c>
      <c r="R81" s="185">
        <v>0</v>
      </c>
      <c r="S81" s="185">
        <v>28.958481360000007</v>
      </c>
      <c r="T81" s="185">
        <v>1.5085419299999998</v>
      </c>
      <c r="U81" s="185">
        <v>0</v>
      </c>
      <c r="V81" s="185">
        <v>0</v>
      </c>
      <c r="W81" s="185">
        <v>0</v>
      </c>
      <c r="X81" s="185">
        <v>0</v>
      </c>
      <c r="Y81" s="185">
        <v>0</v>
      </c>
      <c r="Z81" s="185">
        <v>0</v>
      </c>
      <c r="AA81" s="185">
        <v>0</v>
      </c>
      <c r="AB81" s="185">
        <v>0</v>
      </c>
    </row>
    <row r="82" spans="2:28" ht="15">
      <c r="B82" s="31" t="s">
        <v>373</v>
      </c>
      <c r="C82" s="77" t="s">
        <v>374</v>
      </c>
      <c r="D82" s="77" t="s">
        <v>27</v>
      </c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>
        <v>295.49116831000003</v>
      </c>
      <c r="R82" s="185">
        <v>275.6036433</v>
      </c>
      <c r="S82" s="185">
        <v>318.1254926</v>
      </c>
      <c r="T82" s="185">
        <v>373.43837310604556</v>
      </c>
      <c r="U82" s="185">
        <v>482.37108042527103</v>
      </c>
      <c r="V82" s="185">
        <v>295.62249601999997</v>
      </c>
      <c r="W82" s="185">
        <v>656.71355808</v>
      </c>
      <c r="X82" s="185">
        <v>696.0142285376379</v>
      </c>
      <c r="Y82" s="185">
        <v>342.96603038585044</v>
      </c>
      <c r="Z82" s="185">
        <v>0</v>
      </c>
      <c r="AA82" s="185">
        <v>0</v>
      </c>
      <c r="AB82" s="185">
        <v>0</v>
      </c>
    </row>
    <row r="83" spans="2:28" ht="15">
      <c r="B83" s="31" t="s">
        <v>375</v>
      </c>
      <c r="C83" s="76" t="s">
        <v>376</v>
      </c>
      <c r="D83" s="76" t="s">
        <v>27</v>
      </c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>
        <v>100.26104821210691</v>
      </c>
      <c r="R83" s="185">
        <v>101.34417260589092</v>
      </c>
      <c r="S83" s="185">
        <v>102.31640543589086</v>
      </c>
      <c r="T83" s="185">
        <v>226.2180090420021</v>
      </c>
      <c r="U83" s="185">
        <v>292.37609759278877</v>
      </c>
      <c r="V83" s="185">
        <v>284.0267466268993</v>
      </c>
      <c r="W83" s="185">
        <v>297.37666211779765</v>
      </c>
      <c r="X83" s="185">
        <v>406.99654956751436</v>
      </c>
      <c r="Y83" s="185">
        <v>322.744057554781</v>
      </c>
      <c r="Z83" s="185">
        <v>0</v>
      </c>
      <c r="AA83" s="185">
        <v>0</v>
      </c>
      <c r="AB83" s="185">
        <v>0</v>
      </c>
    </row>
    <row r="84" spans="2:28" ht="33.75" customHeight="1">
      <c r="B84" s="29" t="s">
        <v>377</v>
      </c>
      <c r="C84" s="80" t="s">
        <v>378</v>
      </c>
      <c r="D84" s="80" t="s">
        <v>27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>
        <v>0</v>
      </c>
      <c r="R84" s="185">
        <v>0</v>
      </c>
      <c r="S84" s="185">
        <v>0</v>
      </c>
      <c r="T84" s="185">
        <v>0</v>
      </c>
      <c r="U84" s="185">
        <v>0</v>
      </c>
      <c r="V84" s="185">
        <v>0</v>
      </c>
      <c r="W84" s="185">
        <v>0</v>
      </c>
      <c r="X84" s="185">
        <v>0</v>
      </c>
      <c r="Y84" s="185">
        <v>0</v>
      </c>
      <c r="Z84" s="185">
        <v>0</v>
      </c>
      <c r="AA84" s="185">
        <v>0</v>
      </c>
      <c r="AB84" s="185">
        <v>0</v>
      </c>
    </row>
    <row r="85" spans="2:28" ht="15">
      <c r="B85" s="31" t="s">
        <v>379</v>
      </c>
      <c r="C85" s="76" t="s">
        <v>380</v>
      </c>
      <c r="D85" s="76" t="s">
        <v>27</v>
      </c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>
        <v>0</v>
      </c>
      <c r="R85" s="185">
        <v>0</v>
      </c>
      <c r="S85" s="185">
        <v>0</v>
      </c>
      <c r="T85" s="185">
        <v>0</v>
      </c>
      <c r="U85" s="185">
        <v>0</v>
      </c>
      <c r="V85" s="185">
        <v>0</v>
      </c>
      <c r="W85" s="185">
        <v>0</v>
      </c>
      <c r="X85" s="185">
        <v>0</v>
      </c>
      <c r="Y85" s="185">
        <v>0</v>
      </c>
      <c r="Z85" s="185">
        <v>0</v>
      </c>
      <c r="AA85" s="185">
        <v>0</v>
      </c>
      <c r="AB85" s="185">
        <v>0</v>
      </c>
    </row>
    <row r="86" spans="2:28" ht="15">
      <c r="B86" s="31" t="s">
        <v>381</v>
      </c>
      <c r="C86" s="77" t="s">
        <v>382</v>
      </c>
      <c r="D86" s="77" t="s">
        <v>27</v>
      </c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>
        <v>0</v>
      </c>
      <c r="R86" s="185">
        <v>0</v>
      </c>
      <c r="S86" s="185">
        <v>0</v>
      </c>
      <c r="T86" s="185">
        <v>0</v>
      </c>
      <c r="U86" s="185">
        <v>0</v>
      </c>
      <c r="V86" s="185">
        <v>0</v>
      </c>
      <c r="W86" s="185">
        <v>0</v>
      </c>
      <c r="X86" s="185">
        <v>0</v>
      </c>
      <c r="Y86" s="185">
        <v>0</v>
      </c>
      <c r="Z86" s="185">
        <v>0</v>
      </c>
      <c r="AA86" s="185">
        <v>0</v>
      </c>
      <c r="AB86" s="185">
        <v>0</v>
      </c>
    </row>
    <row r="87" spans="2:28" ht="15">
      <c r="B87" s="31" t="s">
        <v>383</v>
      </c>
      <c r="C87" s="77" t="s">
        <v>384</v>
      </c>
      <c r="D87" s="77" t="s">
        <v>27</v>
      </c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>
        <v>0</v>
      </c>
      <c r="R87" s="185">
        <v>0</v>
      </c>
      <c r="S87" s="185">
        <v>0</v>
      </c>
      <c r="T87" s="185">
        <v>0</v>
      </c>
      <c r="U87" s="185">
        <v>0</v>
      </c>
      <c r="V87" s="185">
        <v>0</v>
      </c>
      <c r="W87" s="185">
        <v>0</v>
      </c>
      <c r="X87" s="185">
        <v>0</v>
      </c>
      <c r="Y87" s="185">
        <v>0</v>
      </c>
      <c r="Z87" s="185">
        <v>0</v>
      </c>
      <c r="AA87" s="185">
        <v>0</v>
      </c>
      <c r="AB87" s="185">
        <v>0</v>
      </c>
    </row>
    <row r="88" spans="2:28" ht="15">
      <c r="B88" s="31" t="s">
        <v>385</v>
      </c>
      <c r="C88" s="77" t="s">
        <v>386</v>
      </c>
      <c r="D88" s="77" t="s">
        <v>27</v>
      </c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>
        <v>0</v>
      </c>
      <c r="R88" s="185">
        <v>0</v>
      </c>
      <c r="S88" s="185">
        <v>0</v>
      </c>
      <c r="T88" s="185">
        <v>0</v>
      </c>
      <c r="U88" s="185">
        <v>0</v>
      </c>
      <c r="V88" s="185">
        <v>0</v>
      </c>
      <c r="W88" s="185">
        <v>0</v>
      </c>
      <c r="X88" s="185">
        <v>0</v>
      </c>
      <c r="Y88" s="185">
        <v>0</v>
      </c>
      <c r="Z88" s="185">
        <v>0</v>
      </c>
      <c r="AA88" s="185">
        <v>0</v>
      </c>
      <c r="AB88" s="185">
        <v>0</v>
      </c>
    </row>
    <row r="89" spans="2:28" ht="15">
      <c r="B89" s="21" t="s">
        <v>387</v>
      </c>
      <c r="C89" s="81" t="s">
        <v>388</v>
      </c>
      <c r="D89" s="81" t="s">
        <v>27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>
        <v>0</v>
      </c>
      <c r="R89" s="185">
        <v>0</v>
      </c>
      <c r="S89" s="185">
        <v>0</v>
      </c>
      <c r="T89" s="185">
        <v>0</v>
      </c>
      <c r="U89" s="185">
        <v>0</v>
      </c>
      <c r="V89" s="185">
        <v>0</v>
      </c>
      <c r="W89" s="185">
        <v>0</v>
      </c>
      <c r="X89" s="185">
        <v>0</v>
      </c>
      <c r="Y89" s="185">
        <v>0</v>
      </c>
      <c r="Z89" s="185">
        <v>0</v>
      </c>
      <c r="AA89" s="185">
        <v>0</v>
      </c>
      <c r="AB89" s="185">
        <v>0</v>
      </c>
    </row>
  </sheetData>
  <sheetProtection/>
  <mergeCells count="19">
    <mergeCell ref="Y6:AB6"/>
    <mergeCell ref="Q4:AB5"/>
    <mergeCell ref="Q3:AB3"/>
    <mergeCell ref="Q2:AB2"/>
    <mergeCell ref="B5:C6"/>
    <mergeCell ref="E6:H6"/>
    <mergeCell ref="I6:L6"/>
    <mergeCell ref="M6:P6"/>
    <mergeCell ref="Q6:T6"/>
    <mergeCell ref="E4:H5"/>
    <mergeCell ref="U6:X6"/>
    <mergeCell ref="I4:L5"/>
    <mergeCell ref="M4:P5"/>
    <mergeCell ref="I2:L2"/>
    <mergeCell ref="M2:P2"/>
    <mergeCell ref="E3:H3"/>
    <mergeCell ref="I3:L3"/>
    <mergeCell ref="M3:P3"/>
    <mergeCell ref="E2:H2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P53"/>
  <sheetViews>
    <sheetView showGridLines="0" zoomScalePageLayoutView="0" workbookViewId="0" topLeftCell="A1">
      <pane xSplit="4" ySplit="1" topLeftCell="J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8" sqref="P8"/>
    </sheetView>
  </sheetViews>
  <sheetFormatPr defaultColWidth="9.140625" defaultRowHeight="15"/>
  <cols>
    <col min="1" max="2" width="11.421875" style="0" customWidth="1"/>
    <col min="3" max="3" width="64.28125" style="0" customWidth="1"/>
    <col min="4" max="4" width="11.421875" style="0" customWidth="1"/>
    <col min="5" max="16" width="11.421875" style="1" customWidth="1"/>
  </cols>
  <sheetData>
    <row r="1" ht="15">
      <c r="B1" s="8" t="s">
        <v>102</v>
      </c>
    </row>
    <row r="2" spans="2:16" ht="15.75" customHeight="1">
      <c r="B2" s="40" t="s">
        <v>100</v>
      </c>
      <c r="C2" s="41"/>
      <c r="D2" s="42"/>
      <c r="E2" s="209" t="str">
        <f>+Indice!H25</f>
        <v>Sector Público No Financiero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2:16" ht="15.75" customHeight="1">
      <c r="B3" s="40" t="s">
        <v>389</v>
      </c>
      <c r="C3" s="61"/>
      <c r="D3" s="62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2:16" ht="15" customHeight="1">
      <c r="B4" s="17"/>
      <c r="C4" s="18"/>
      <c r="D4" s="19"/>
      <c r="E4" s="205" t="s">
        <v>1364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2:16" ht="15" customHeight="1">
      <c r="B5" s="216" t="s">
        <v>390</v>
      </c>
      <c r="C5" s="217"/>
      <c r="D5" s="2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2:16" ht="15">
      <c r="B6" s="216"/>
      <c r="C6" s="217"/>
      <c r="D6" s="20"/>
      <c r="E6" s="202">
        <v>2021</v>
      </c>
      <c r="F6" s="203"/>
      <c r="G6" s="203"/>
      <c r="H6" s="204"/>
      <c r="I6" s="202">
        <v>2022</v>
      </c>
      <c r="J6" s="203"/>
      <c r="K6" s="203"/>
      <c r="L6" s="204"/>
      <c r="M6" s="202">
        <v>2023</v>
      </c>
      <c r="N6" s="203"/>
      <c r="O6" s="203"/>
      <c r="P6" s="204"/>
    </row>
    <row r="7" spans="2:16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</row>
    <row r="8" spans="2:16" ht="15">
      <c r="B8" s="89" t="s">
        <v>38</v>
      </c>
      <c r="C8" s="90" t="s">
        <v>391</v>
      </c>
      <c r="D8" s="91" t="s">
        <v>27</v>
      </c>
      <c r="E8" s="186">
        <v>37110.45364089679</v>
      </c>
      <c r="F8" s="186">
        <v>49119.06448220508</v>
      </c>
      <c r="G8" s="186">
        <v>44451.37702498027</v>
      </c>
      <c r="H8" s="186">
        <v>72957.06998593632</v>
      </c>
      <c r="I8" s="186">
        <v>36149.59598227628</v>
      </c>
      <c r="J8" s="186">
        <v>51065.936812409054</v>
      </c>
      <c r="K8" s="186">
        <v>49847.71954571188</v>
      </c>
      <c r="L8" s="186">
        <v>70721.56360526275</v>
      </c>
      <c r="M8" s="186">
        <v>43871.367094646615</v>
      </c>
      <c r="N8" s="186">
        <v>0</v>
      </c>
      <c r="O8" s="186">
        <v>0</v>
      </c>
      <c r="P8" s="186">
        <v>0</v>
      </c>
    </row>
    <row r="9" spans="2:16" ht="15">
      <c r="B9" s="29" t="s">
        <v>40</v>
      </c>
      <c r="C9" s="23" t="s">
        <v>392</v>
      </c>
      <c r="D9" s="20" t="s">
        <v>27</v>
      </c>
      <c r="E9" s="186">
        <v>17175.8583774644</v>
      </c>
      <c r="F9" s="186">
        <v>20820.821817480526</v>
      </c>
      <c r="G9" s="186">
        <v>17023.693741948653</v>
      </c>
      <c r="H9" s="186">
        <v>26416.2296532205</v>
      </c>
      <c r="I9" s="186">
        <v>15957.847816002813</v>
      </c>
      <c r="J9" s="186">
        <v>22963.14489252337</v>
      </c>
      <c r="K9" s="186">
        <v>19045.143289757994</v>
      </c>
      <c r="L9" s="186">
        <v>28066.987917518043</v>
      </c>
      <c r="M9" s="186">
        <v>21263.837350952384</v>
      </c>
      <c r="N9" s="186">
        <v>0</v>
      </c>
      <c r="O9" s="186">
        <v>0</v>
      </c>
      <c r="P9" s="186">
        <v>0</v>
      </c>
    </row>
    <row r="10" spans="2:16" ht="15">
      <c r="B10" s="31" t="s">
        <v>393</v>
      </c>
      <c r="C10" s="24" t="s">
        <v>394</v>
      </c>
      <c r="D10" s="20" t="s">
        <v>27</v>
      </c>
      <c r="E10" s="186">
        <v>15385.212406315393</v>
      </c>
      <c r="F10" s="186">
        <v>18727.786166580525</v>
      </c>
      <c r="G10" s="186">
        <v>15027.148709028654</v>
      </c>
      <c r="H10" s="186">
        <v>24125.265655369505</v>
      </c>
      <c r="I10" s="186">
        <v>14233.301212012815</v>
      </c>
      <c r="J10" s="186">
        <v>20287.755573583374</v>
      </c>
      <c r="K10" s="186">
        <v>17068.967480197996</v>
      </c>
      <c r="L10" s="186">
        <v>24709.80536062804</v>
      </c>
      <c r="M10" s="186">
        <v>18973.306144672384</v>
      </c>
      <c r="N10" s="186">
        <v>0</v>
      </c>
      <c r="O10" s="186">
        <v>0</v>
      </c>
      <c r="P10" s="186">
        <v>0</v>
      </c>
    </row>
    <row r="11" spans="2:16" ht="15">
      <c r="B11" s="31" t="s">
        <v>395</v>
      </c>
      <c r="C11" s="24" t="s">
        <v>396</v>
      </c>
      <c r="D11" s="20" t="s">
        <v>27</v>
      </c>
      <c r="E11" s="186">
        <v>1790.6459711490043</v>
      </c>
      <c r="F11" s="186">
        <v>2093.0356509000003</v>
      </c>
      <c r="G11" s="186">
        <v>1996.54503292</v>
      </c>
      <c r="H11" s="186">
        <v>2290.963997850996</v>
      </c>
      <c r="I11" s="186">
        <v>1724.5466039899995</v>
      </c>
      <c r="J11" s="186">
        <v>2675.3893189399996</v>
      </c>
      <c r="K11" s="186">
        <v>1976.1758095599998</v>
      </c>
      <c r="L11" s="186">
        <v>3357.18255689</v>
      </c>
      <c r="M11" s="186">
        <v>2290.5312062799994</v>
      </c>
      <c r="N11" s="186">
        <v>0</v>
      </c>
      <c r="O11" s="186">
        <v>0</v>
      </c>
      <c r="P11" s="186">
        <v>0</v>
      </c>
    </row>
    <row r="12" spans="2:16" ht="15">
      <c r="B12" s="31" t="s">
        <v>397</v>
      </c>
      <c r="C12" s="76" t="s">
        <v>398</v>
      </c>
      <c r="D12" s="20" t="s">
        <v>27</v>
      </c>
      <c r="E12" s="186">
        <v>1790.6459711490043</v>
      </c>
      <c r="F12" s="186">
        <v>2093.0356509000003</v>
      </c>
      <c r="G12" s="186">
        <v>1996.54503292</v>
      </c>
      <c r="H12" s="186">
        <v>2290.963997850996</v>
      </c>
      <c r="I12" s="186">
        <v>1724.5466039899995</v>
      </c>
      <c r="J12" s="186">
        <v>2675.3893189399996</v>
      </c>
      <c r="K12" s="186">
        <v>1976.1758095599998</v>
      </c>
      <c r="L12" s="186">
        <v>3357.18255689</v>
      </c>
      <c r="M12" s="186">
        <v>2290.5312062799994</v>
      </c>
      <c r="N12" s="186">
        <v>0</v>
      </c>
      <c r="O12" s="186">
        <v>0</v>
      </c>
      <c r="P12" s="186">
        <v>0</v>
      </c>
    </row>
    <row r="13" spans="2:16" ht="15">
      <c r="B13" s="32" t="s">
        <v>399</v>
      </c>
      <c r="C13" s="79" t="s">
        <v>400</v>
      </c>
      <c r="D13" s="26" t="s">
        <v>27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</row>
    <row r="14" spans="2:16" ht="15">
      <c r="B14" s="84" t="s">
        <v>42</v>
      </c>
      <c r="C14" s="85" t="s">
        <v>401</v>
      </c>
      <c r="D14" s="28" t="s">
        <v>27</v>
      </c>
      <c r="E14" s="186">
        <v>11409.296839626733</v>
      </c>
      <c r="F14" s="186">
        <v>14562.361529923011</v>
      </c>
      <c r="G14" s="186">
        <v>14706.00563597121</v>
      </c>
      <c r="H14" s="186">
        <v>22580.203517881022</v>
      </c>
      <c r="I14" s="186">
        <v>11752.593438629494</v>
      </c>
      <c r="J14" s="186">
        <v>14906.121461394947</v>
      </c>
      <c r="K14" s="186">
        <v>14323.691658355187</v>
      </c>
      <c r="L14" s="186">
        <v>22148.108958170124</v>
      </c>
      <c r="M14" s="186">
        <v>11357.448182698177</v>
      </c>
      <c r="N14" s="186">
        <v>0</v>
      </c>
      <c r="O14" s="186">
        <v>0</v>
      </c>
      <c r="P14" s="186">
        <v>0</v>
      </c>
    </row>
    <row r="15" spans="2:16" ht="15">
      <c r="B15" s="84" t="s">
        <v>44</v>
      </c>
      <c r="C15" s="85" t="s">
        <v>402</v>
      </c>
      <c r="D15" s="28" t="s">
        <v>27</v>
      </c>
      <c r="E15" s="186">
        <v>0.20651531000000004</v>
      </c>
      <c r="F15" s="186">
        <v>0.21550654</v>
      </c>
      <c r="G15" s="186">
        <v>0.22405689000000004</v>
      </c>
      <c r="H15" s="186">
        <v>0.23974913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</row>
    <row r="16" spans="2:16" ht="15">
      <c r="B16" s="29" t="s">
        <v>46</v>
      </c>
      <c r="C16" s="23" t="s">
        <v>403</v>
      </c>
      <c r="D16" s="20" t="s">
        <v>27</v>
      </c>
      <c r="E16" s="186">
        <v>3423.9583035193573</v>
      </c>
      <c r="F16" s="186">
        <v>4843.637771987541</v>
      </c>
      <c r="G16" s="186">
        <v>3448.076664416418</v>
      </c>
      <c r="H16" s="186">
        <v>6239.96080645946</v>
      </c>
      <c r="I16" s="186">
        <v>3595.789861467982</v>
      </c>
      <c r="J16" s="186">
        <v>6618.452992911739</v>
      </c>
      <c r="K16" s="186">
        <v>4606.912689884582</v>
      </c>
      <c r="L16" s="186">
        <v>6166.464744936931</v>
      </c>
      <c r="M16" s="186">
        <v>3184.1382779492124</v>
      </c>
      <c r="N16" s="186">
        <v>0</v>
      </c>
      <c r="O16" s="186">
        <v>0</v>
      </c>
      <c r="P16" s="186">
        <v>0</v>
      </c>
    </row>
    <row r="17" spans="2:16" ht="15">
      <c r="B17" s="31" t="s">
        <v>404</v>
      </c>
      <c r="C17" s="24" t="s">
        <v>405</v>
      </c>
      <c r="D17" s="20" t="s">
        <v>27</v>
      </c>
      <c r="E17" s="186">
        <v>1443.9176215199998</v>
      </c>
      <c r="F17" s="186">
        <v>1495.2338334073609</v>
      </c>
      <c r="G17" s="186">
        <v>1388.3850054106372</v>
      </c>
      <c r="H17" s="186">
        <v>1521.5450685880173</v>
      </c>
      <c r="I17" s="186">
        <v>1401.6027776300002</v>
      </c>
      <c r="J17" s="186">
        <v>1545.1807146178792</v>
      </c>
      <c r="K17" s="186">
        <v>1307.2454775688852</v>
      </c>
      <c r="L17" s="186">
        <v>1957.04536954301</v>
      </c>
      <c r="M17" s="186">
        <v>1426.9493971799993</v>
      </c>
      <c r="N17" s="186">
        <v>0</v>
      </c>
      <c r="O17" s="186">
        <v>0</v>
      </c>
      <c r="P17" s="186">
        <v>0</v>
      </c>
    </row>
    <row r="18" spans="2:16" ht="15">
      <c r="B18" s="31" t="s">
        <v>406</v>
      </c>
      <c r="C18" s="24" t="s">
        <v>407</v>
      </c>
      <c r="D18" s="20" t="s">
        <v>27</v>
      </c>
      <c r="E18" s="186">
        <v>1980.0406819993573</v>
      </c>
      <c r="F18" s="186">
        <v>3348.4039385801793</v>
      </c>
      <c r="G18" s="186">
        <v>2059.691659005781</v>
      </c>
      <c r="H18" s="186">
        <v>4718.4157378714435</v>
      </c>
      <c r="I18" s="186">
        <v>2194.1870838379823</v>
      </c>
      <c r="J18" s="186">
        <v>5073.272278293859</v>
      </c>
      <c r="K18" s="186">
        <v>3299.6672123156973</v>
      </c>
      <c r="L18" s="186">
        <v>4209.419375393921</v>
      </c>
      <c r="M18" s="186">
        <v>1757.1888807692137</v>
      </c>
      <c r="N18" s="186">
        <v>0</v>
      </c>
      <c r="O18" s="186">
        <v>0</v>
      </c>
      <c r="P18" s="186">
        <v>0</v>
      </c>
    </row>
    <row r="19" spans="2:16" ht="15">
      <c r="B19" s="32" t="s">
        <v>408</v>
      </c>
      <c r="C19" s="25" t="s">
        <v>409</v>
      </c>
      <c r="D19" s="26" t="s">
        <v>27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</row>
    <row r="20" spans="2:16" ht="15">
      <c r="B20" s="29" t="s">
        <v>48</v>
      </c>
      <c r="C20" s="23" t="s">
        <v>410</v>
      </c>
      <c r="D20" s="20" t="s">
        <v>27</v>
      </c>
      <c r="E20" s="186">
        <v>0</v>
      </c>
      <c r="F20" s="186">
        <v>0</v>
      </c>
      <c r="G20" s="186">
        <v>20</v>
      </c>
      <c r="H20" s="186">
        <v>1085.24086907</v>
      </c>
      <c r="I20" s="186">
        <v>0</v>
      </c>
      <c r="J20" s="186">
        <v>303.73667022</v>
      </c>
      <c r="K20" s="186">
        <v>165.29053351000005</v>
      </c>
      <c r="L20" s="186">
        <v>977.2661171199998</v>
      </c>
      <c r="M20" s="186">
        <v>11.236588080000047</v>
      </c>
      <c r="N20" s="186">
        <v>0</v>
      </c>
      <c r="O20" s="186">
        <v>0</v>
      </c>
      <c r="P20" s="186">
        <v>0</v>
      </c>
    </row>
    <row r="21" spans="2:16" ht="15">
      <c r="B21" s="31" t="s">
        <v>411</v>
      </c>
      <c r="C21" s="24" t="s">
        <v>412</v>
      </c>
      <c r="D21" s="20" t="s">
        <v>27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</row>
    <row r="22" spans="2:16" ht="15">
      <c r="B22" s="31" t="s">
        <v>413</v>
      </c>
      <c r="C22" s="24" t="s">
        <v>414</v>
      </c>
      <c r="D22" s="20" t="s">
        <v>27</v>
      </c>
      <c r="E22" s="186">
        <v>0</v>
      </c>
      <c r="F22" s="186">
        <v>0</v>
      </c>
      <c r="G22" s="186">
        <v>20</v>
      </c>
      <c r="H22" s="186">
        <v>1085.24086907</v>
      </c>
      <c r="I22" s="186">
        <v>0</v>
      </c>
      <c r="J22" s="186">
        <v>303.73667022</v>
      </c>
      <c r="K22" s="186">
        <v>165.29053351000002</v>
      </c>
      <c r="L22" s="186">
        <v>977.26611712</v>
      </c>
      <c r="M22" s="186">
        <v>11.23658808</v>
      </c>
      <c r="N22" s="186">
        <v>0</v>
      </c>
      <c r="O22" s="186">
        <v>0</v>
      </c>
      <c r="P22" s="186">
        <v>0</v>
      </c>
    </row>
    <row r="23" spans="2:16" ht="15">
      <c r="B23" s="32" t="s">
        <v>415</v>
      </c>
      <c r="C23" s="25" t="s">
        <v>416</v>
      </c>
      <c r="D23" s="26" t="s">
        <v>27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</row>
    <row r="24" spans="2:16" ht="15">
      <c r="B24" s="29" t="s">
        <v>50</v>
      </c>
      <c r="C24" s="23" t="s">
        <v>417</v>
      </c>
      <c r="D24" s="20" t="s">
        <v>27</v>
      </c>
      <c r="E24" s="186">
        <v>52.57075377000004</v>
      </c>
      <c r="F24" s="186">
        <v>149.94872401999973</v>
      </c>
      <c r="G24" s="186">
        <v>229.23080862000003</v>
      </c>
      <c r="H24" s="186">
        <v>231.47431916000005</v>
      </c>
      <c r="I24" s="186">
        <v>83.48761466000025</v>
      </c>
      <c r="J24" s="186">
        <v>72.6012636709991</v>
      </c>
      <c r="K24" s="186">
        <v>72.11100062999932</v>
      </c>
      <c r="L24" s="186">
        <v>376.24529397999925</v>
      </c>
      <c r="M24" s="186">
        <v>66.49032026000003</v>
      </c>
      <c r="N24" s="186">
        <v>0</v>
      </c>
      <c r="O24" s="186">
        <v>0</v>
      </c>
      <c r="P24" s="186">
        <v>0</v>
      </c>
    </row>
    <row r="25" spans="2:16" ht="15">
      <c r="B25" s="31" t="s">
        <v>418</v>
      </c>
      <c r="C25" s="24" t="s">
        <v>419</v>
      </c>
      <c r="D25" s="20" t="s">
        <v>27</v>
      </c>
      <c r="E25" s="186">
        <v>0</v>
      </c>
      <c r="F25" s="186">
        <v>55.827658570000004</v>
      </c>
      <c r="G25" s="186">
        <v>17.46168508</v>
      </c>
      <c r="H25" s="186">
        <v>20.047589889999998</v>
      </c>
      <c r="I25" s="186">
        <v>21.79622491</v>
      </c>
      <c r="J25" s="186">
        <v>42.27029873</v>
      </c>
      <c r="K25" s="186">
        <v>18.286331209999997</v>
      </c>
      <c r="L25" s="186">
        <v>4.634683879999997</v>
      </c>
      <c r="M25" s="186">
        <v>29.18025993</v>
      </c>
      <c r="N25" s="186">
        <v>0</v>
      </c>
      <c r="O25" s="186">
        <v>0</v>
      </c>
      <c r="P25" s="186">
        <v>0</v>
      </c>
    </row>
    <row r="26" spans="2:16" ht="15">
      <c r="B26" s="31" t="s">
        <v>420</v>
      </c>
      <c r="C26" s="76" t="s">
        <v>421</v>
      </c>
      <c r="D26" s="20" t="s">
        <v>27</v>
      </c>
      <c r="E26" s="186">
        <v>0</v>
      </c>
      <c r="F26" s="186">
        <v>55.827658570000004</v>
      </c>
      <c r="G26" s="186">
        <v>17.46168508</v>
      </c>
      <c r="H26" s="186">
        <v>20.047589889999998</v>
      </c>
      <c r="I26" s="186">
        <v>21.79622491</v>
      </c>
      <c r="J26" s="186">
        <v>42.27029873</v>
      </c>
      <c r="K26" s="186">
        <v>18.286331209999997</v>
      </c>
      <c r="L26" s="186">
        <v>4.634683879999997</v>
      </c>
      <c r="M26" s="186">
        <v>29.18025993</v>
      </c>
      <c r="N26" s="186">
        <v>0</v>
      </c>
      <c r="O26" s="186">
        <v>0</v>
      </c>
      <c r="P26" s="186">
        <v>0</v>
      </c>
    </row>
    <row r="27" spans="2:16" ht="15">
      <c r="B27" s="31" t="s">
        <v>422</v>
      </c>
      <c r="C27" s="76" t="s">
        <v>423</v>
      </c>
      <c r="D27" s="20" t="s">
        <v>27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</row>
    <row r="28" spans="2:16" ht="15">
      <c r="B28" s="31" t="s">
        <v>424</v>
      </c>
      <c r="C28" s="24" t="s">
        <v>425</v>
      </c>
      <c r="D28" s="20" t="s">
        <v>27</v>
      </c>
      <c r="E28" s="186">
        <v>52.570753769999996</v>
      </c>
      <c r="F28" s="186">
        <v>94.12106544999999</v>
      </c>
      <c r="G28" s="186">
        <v>211.76912354000004</v>
      </c>
      <c r="H28" s="186">
        <v>211.42672926999998</v>
      </c>
      <c r="I28" s="186">
        <v>61.69138974999999</v>
      </c>
      <c r="J28" s="186">
        <v>30.330964941</v>
      </c>
      <c r="K28" s="186">
        <v>53.82466942</v>
      </c>
      <c r="L28" s="186">
        <v>371.6106101</v>
      </c>
      <c r="M28" s="186">
        <v>37.31006033</v>
      </c>
      <c r="N28" s="186">
        <v>0</v>
      </c>
      <c r="O28" s="186">
        <v>0</v>
      </c>
      <c r="P28" s="186">
        <v>0</v>
      </c>
    </row>
    <row r="29" spans="2:16" ht="15">
      <c r="B29" s="31" t="s">
        <v>426</v>
      </c>
      <c r="C29" s="76" t="s">
        <v>421</v>
      </c>
      <c r="D29" s="20" t="s">
        <v>27</v>
      </c>
      <c r="E29" s="186">
        <v>52.47323503</v>
      </c>
      <c r="F29" s="186">
        <v>94.12106544999999</v>
      </c>
      <c r="G29" s="186">
        <v>211.76912354000004</v>
      </c>
      <c r="H29" s="186">
        <v>211.42672926999998</v>
      </c>
      <c r="I29" s="186">
        <v>61.69138974999999</v>
      </c>
      <c r="J29" s="186">
        <v>30.330964941</v>
      </c>
      <c r="K29" s="186">
        <v>53.72578097</v>
      </c>
      <c r="L29" s="186">
        <v>371.6106101</v>
      </c>
      <c r="M29" s="186">
        <v>37.21062189</v>
      </c>
      <c r="N29" s="186">
        <v>0</v>
      </c>
      <c r="O29" s="186">
        <v>0</v>
      </c>
      <c r="P29" s="186">
        <v>0</v>
      </c>
    </row>
    <row r="30" spans="2:16" ht="15">
      <c r="B30" s="31" t="s">
        <v>427</v>
      </c>
      <c r="C30" s="76" t="s">
        <v>423</v>
      </c>
      <c r="D30" s="20" t="s">
        <v>27</v>
      </c>
      <c r="E30" s="186">
        <v>0.09751874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0.09888845</v>
      </c>
      <c r="L30" s="186">
        <v>0</v>
      </c>
      <c r="M30" s="186">
        <v>0.09943844</v>
      </c>
      <c r="N30" s="186">
        <v>0</v>
      </c>
      <c r="O30" s="186">
        <v>0</v>
      </c>
      <c r="P30" s="186">
        <v>0</v>
      </c>
    </row>
    <row r="31" spans="2:16" ht="15">
      <c r="B31" s="31" t="s">
        <v>428</v>
      </c>
      <c r="C31" s="24" t="s">
        <v>429</v>
      </c>
      <c r="D31" s="20" t="s">
        <v>27</v>
      </c>
      <c r="E31" s="186">
        <v>-4.973799150320701E-14</v>
      </c>
      <c r="F31" s="186">
        <v>-1.6697754290362354E-13</v>
      </c>
      <c r="G31" s="186">
        <v>-1.0302869668521453E-13</v>
      </c>
      <c r="H31" s="186">
        <v>-1.5987211554602254E-13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</row>
    <row r="32" spans="2:16" ht="15">
      <c r="B32" s="31" t="s">
        <v>430</v>
      </c>
      <c r="C32" s="76" t="s">
        <v>421</v>
      </c>
      <c r="D32" s="20" t="s">
        <v>27</v>
      </c>
      <c r="E32" s="186">
        <v>-4.973799150320701E-14</v>
      </c>
      <c r="F32" s="186">
        <v>-1.6697754290362354E-13</v>
      </c>
      <c r="G32" s="186">
        <v>-1.0302869668521453E-13</v>
      </c>
      <c r="H32" s="186">
        <v>-4.618527782440651E-14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</row>
    <row r="33" spans="2:16" ht="15">
      <c r="B33" s="32" t="s">
        <v>431</v>
      </c>
      <c r="C33" s="79" t="s">
        <v>423</v>
      </c>
      <c r="D33" s="26" t="s">
        <v>27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</row>
    <row r="34" spans="2:16" ht="15">
      <c r="B34" s="29" t="s">
        <v>51</v>
      </c>
      <c r="C34" s="23" t="s">
        <v>432</v>
      </c>
      <c r="D34" s="20" t="s">
        <v>27</v>
      </c>
      <c r="E34" s="186">
        <v>4017.283888029998</v>
      </c>
      <c r="F34" s="186">
        <v>4317.889523189999</v>
      </c>
      <c r="G34" s="186">
        <v>4295.799071659998</v>
      </c>
      <c r="H34" s="186">
        <v>4470.74869635</v>
      </c>
      <c r="I34" s="186">
        <v>4254.4030592</v>
      </c>
      <c r="J34" s="186">
        <v>4858.21661285</v>
      </c>
      <c r="K34" s="186">
        <v>4853.369268229998</v>
      </c>
      <c r="L34" s="186">
        <v>5167.039872700002</v>
      </c>
      <c r="M34" s="186">
        <v>5020.237987060002</v>
      </c>
      <c r="N34" s="186">
        <v>0</v>
      </c>
      <c r="O34" s="186">
        <v>0</v>
      </c>
      <c r="P34" s="186">
        <v>0</v>
      </c>
    </row>
    <row r="35" spans="2:16" ht="15">
      <c r="B35" s="31" t="s">
        <v>433</v>
      </c>
      <c r="C35" s="24" t="s">
        <v>434</v>
      </c>
      <c r="D35" s="20" t="s">
        <v>27</v>
      </c>
      <c r="E35" s="186">
        <v>578.59327726</v>
      </c>
      <c r="F35" s="186">
        <v>760.1131756399999</v>
      </c>
      <c r="G35" s="186">
        <v>641.28567194</v>
      </c>
      <c r="H35" s="186">
        <v>807.2810153399997</v>
      </c>
      <c r="I35" s="186">
        <v>659.8483790599998</v>
      </c>
      <c r="J35" s="186">
        <v>845.2918041599999</v>
      </c>
      <c r="K35" s="186">
        <v>712.6503414800001</v>
      </c>
      <c r="L35" s="186">
        <v>937.67965737</v>
      </c>
      <c r="M35" s="186">
        <v>758.1234125000001</v>
      </c>
      <c r="N35" s="186">
        <v>0</v>
      </c>
      <c r="O35" s="186">
        <v>0</v>
      </c>
      <c r="P35" s="186">
        <v>0</v>
      </c>
    </row>
    <row r="36" spans="2:16" ht="15">
      <c r="B36" s="31" t="s">
        <v>435</v>
      </c>
      <c r="C36" s="24" t="s">
        <v>436</v>
      </c>
      <c r="D36" s="20" t="s">
        <v>27</v>
      </c>
      <c r="E36" s="186">
        <v>160.89321591</v>
      </c>
      <c r="F36" s="186">
        <v>179.82548464</v>
      </c>
      <c r="G36" s="186">
        <v>171.7886045</v>
      </c>
      <c r="H36" s="186">
        <v>127.96574953000001</v>
      </c>
      <c r="I36" s="186">
        <v>158.93818383999997</v>
      </c>
      <c r="J36" s="186">
        <v>114.45387645</v>
      </c>
      <c r="K36" s="186">
        <v>210.30015546</v>
      </c>
      <c r="L36" s="186">
        <v>168.38455733</v>
      </c>
      <c r="M36" s="186">
        <v>159.11441415</v>
      </c>
      <c r="N36" s="186">
        <v>0</v>
      </c>
      <c r="O36" s="186">
        <v>0</v>
      </c>
      <c r="P36" s="186">
        <v>0</v>
      </c>
    </row>
    <row r="37" spans="2:16" ht="15">
      <c r="B37" s="32" t="s">
        <v>437</v>
      </c>
      <c r="C37" s="25" t="s">
        <v>438</v>
      </c>
      <c r="D37" s="26" t="s">
        <v>27</v>
      </c>
      <c r="E37" s="186">
        <v>3277.797394859998</v>
      </c>
      <c r="F37" s="186">
        <v>3377.9508629099987</v>
      </c>
      <c r="G37" s="186">
        <v>3482.7247952199987</v>
      </c>
      <c r="H37" s="186">
        <v>3535.50193148</v>
      </c>
      <c r="I37" s="186">
        <v>3435.6164963</v>
      </c>
      <c r="J37" s="186">
        <v>3898.47093224</v>
      </c>
      <c r="K37" s="186">
        <v>3930.418771289997</v>
      </c>
      <c r="L37" s="186">
        <v>4060.975658000001</v>
      </c>
      <c r="M37" s="186">
        <v>4103.000160410002</v>
      </c>
      <c r="N37" s="186">
        <v>0</v>
      </c>
      <c r="O37" s="186">
        <v>0</v>
      </c>
      <c r="P37" s="186">
        <v>0</v>
      </c>
    </row>
    <row r="38" spans="2:16" ht="15">
      <c r="B38" s="29" t="s">
        <v>53</v>
      </c>
      <c r="C38" s="23" t="s">
        <v>439</v>
      </c>
      <c r="D38" s="20" t="s">
        <v>27</v>
      </c>
      <c r="E38" s="186">
        <v>1031.2789631763007</v>
      </c>
      <c r="F38" s="186">
        <v>4424.189609064</v>
      </c>
      <c r="G38" s="186">
        <v>4728.347045474001</v>
      </c>
      <c r="H38" s="186">
        <v>11932.972374665345</v>
      </c>
      <c r="I38" s="186">
        <v>505.4741923159913</v>
      </c>
      <c r="J38" s="186">
        <v>1343.662918838</v>
      </c>
      <c r="K38" s="186">
        <v>6781.201105344113</v>
      </c>
      <c r="L38" s="186">
        <v>7819.450700837644</v>
      </c>
      <c r="M38" s="186">
        <v>2967.97838764684</v>
      </c>
      <c r="N38" s="186">
        <v>0</v>
      </c>
      <c r="O38" s="186">
        <v>0</v>
      </c>
      <c r="P38" s="186">
        <v>0</v>
      </c>
    </row>
    <row r="39" spans="2:16" ht="15">
      <c r="B39" s="31" t="s">
        <v>440</v>
      </c>
      <c r="C39" s="24" t="s">
        <v>441</v>
      </c>
      <c r="D39" s="20" t="s">
        <v>27</v>
      </c>
      <c r="E39" s="186">
        <v>0</v>
      </c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</row>
    <row r="40" spans="2:16" ht="15">
      <c r="B40" s="31" t="s">
        <v>442</v>
      </c>
      <c r="C40" s="76" t="s">
        <v>443</v>
      </c>
      <c r="D40" s="20" t="s">
        <v>27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86">
        <v>0</v>
      </c>
    </row>
    <row r="41" spans="2:16" ht="15">
      <c r="B41" s="31" t="s">
        <v>444</v>
      </c>
      <c r="C41" s="76" t="s">
        <v>445</v>
      </c>
      <c r="D41" s="20" t="s">
        <v>27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</row>
    <row r="42" spans="2:16" ht="15">
      <c r="B42" s="31" t="s">
        <v>446</v>
      </c>
      <c r="C42" s="76" t="s">
        <v>447</v>
      </c>
      <c r="D42" s="20" t="s">
        <v>27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0</v>
      </c>
    </row>
    <row r="43" spans="2:16" ht="15">
      <c r="B43" s="31" t="s">
        <v>448</v>
      </c>
      <c r="C43" s="76" t="s">
        <v>449</v>
      </c>
      <c r="D43" s="20" t="s">
        <v>27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</row>
    <row r="44" spans="2:16" ht="15">
      <c r="B44" s="31" t="s">
        <v>450</v>
      </c>
      <c r="C44" s="76" t="s">
        <v>451</v>
      </c>
      <c r="D44" s="20" t="s">
        <v>27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</row>
    <row r="45" spans="2:16" ht="15">
      <c r="B45" s="31" t="s">
        <v>452</v>
      </c>
      <c r="C45" s="24" t="s">
        <v>453</v>
      </c>
      <c r="D45" s="20" t="s">
        <v>27</v>
      </c>
      <c r="E45" s="186">
        <v>1030.0082293963007</v>
      </c>
      <c r="F45" s="186">
        <v>4422.529744384</v>
      </c>
      <c r="G45" s="186">
        <v>4726.908574334001</v>
      </c>
      <c r="H45" s="186">
        <v>11931.517386075344</v>
      </c>
      <c r="I45" s="186">
        <v>505.4741923159913</v>
      </c>
      <c r="J45" s="186">
        <v>1343.662918838</v>
      </c>
      <c r="K45" s="186">
        <v>6781.201105344113</v>
      </c>
      <c r="L45" s="186">
        <v>7819.450700837644</v>
      </c>
      <c r="M45" s="186">
        <v>2967.97838764684</v>
      </c>
      <c r="N45" s="186">
        <v>0</v>
      </c>
      <c r="O45" s="186">
        <v>0</v>
      </c>
      <c r="P45" s="186">
        <v>0</v>
      </c>
    </row>
    <row r="46" spans="2:16" ht="15">
      <c r="B46" s="31" t="s">
        <v>454</v>
      </c>
      <c r="C46" s="76" t="s">
        <v>322</v>
      </c>
      <c r="D46" s="20" t="s">
        <v>27</v>
      </c>
      <c r="E46" s="186">
        <v>780.5439291563009</v>
      </c>
      <c r="F46" s="186">
        <v>2044.570470094</v>
      </c>
      <c r="G46" s="186">
        <v>3507.961552054</v>
      </c>
      <c r="H46" s="186">
        <v>6014.703250785344</v>
      </c>
      <c r="I46" s="186">
        <v>502.21044164932465</v>
      </c>
      <c r="J46" s="186">
        <v>1341.190390138</v>
      </c>
      <c r="K46" s="186">
        <v>2107.765397124114</v>
      </c>
      <c r="L46" s="186">
        <v>6172.787818802107</v>
      </c>
      <c r="M46" s="186">
        <v>954.3405080368399</v>
      </c>
      <c r="N46" s="186">
        <v>0</v>
      </c>
      <c r="O46" s="186">
        <v>0</v>
      </c>
      <c r="P46" s="186">
        <v>0</v>
      </c>
    </row>
    <row r="47" spans="2:16" ht="15">
      <c r="B47" s="31" t="s">
        <v>455</v>
      </c>
      <c r="C47" s="76" t="s">
        <v>324</v>
      </c>
      <c r="D47" s="20" t="s">
        <v>27</v>
      </c>
      <c r="E47" s="186">
        <v>249.46430024000003</v>
      </c>
      <c r="F47" s="186">
        <v>2377.95927429</v>
      </c>
      <c r="G47" s="186">
        <v>1218.94702228</v>
      </c>
      <c r="H47" s="186">
        <v>5916.814135289999</v>
      </c>
      <c r="I47" s="186">
        <v>3.2637506666666667</v>
      </c>
      <c r="J47" s="186">
        <v>2.4725287000000002</v>
      </c>
      <c r="K47" s="186">
        <v>4673.4357082199995</v>
      </c>
      <c r="L47" s="186">
        <v>1646.6628820355372</v>
      </c>
      <c r="M47" s="186">
        <v>2013.6378796100003</v>
      </c>
      <c r="N47" s="186">
        <v>0</v>
      </c>
      <c r="O47" s="186">
        <v>0</v>
      </c>
      <c r="P47" s="186">
        <v>0</v>
      </c>
    </row>
    <row r="48" spans="2:16" ht="33.75" customHeight="1">
      <c r="B48" s="31" t="s">
        <v>456</v>
      </c>
      <c r="C48" s="86" t="s">
        <v>457</v>
      </c>
      <c r="D48" s="87" t="s">
        <v>27</v>
      </c>
      <c r="E48" s="186">
        <v>1.2707337799999998</v>
      </c>
      <c r="F48" s="186">
        <v>1.65986468</v>
      </c>
      <c r="G48" s="186">
        <v>1.43847114</v>
      </c>
      <c r="H48" s="186">
        <v>1.4549885900000001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</row>
    <row r="49" spans="2:16" ht="15">
      <c r="B49" s="31" t="s">
        <v>458</v>
      </c>
      <c r="C49" s="76" t="s">
        <v>459</v>
      </c>
      <c r="D49" s="87" t="s">
        <v>27</v>
      </c>
      <c r="E49" s="186">
        <v>1.2707337799999998</v>
      </c>
      <c r="F49" s="186">
        <v>1.65986468</v>
      </c>
      <c r="G49" s="186">
        <v>1.43847114</v>
      </c>
      <c r="H49" s="186">
        <v>1.4549885900000001</v>
      </c>
      <c r="I49" s="186">
        <v>0</v>
      </c>
      <c r="J49" s="186">
        <v>0</v>
      </c>
      <c r="K49" s="186">
        <v>0</v>
      </c>
      <c r="L49" s="186">
        <v>0</v>
      </c>
      <c r="M49" s="186">
        <v>0</v>
      </c>
      <c r="N49" s="186">
        <v>0</v>
      </c>
      <c r="O49" s="186">
        <v>0</v>
      </c>
      <c r="P49" s="186">
        <v>0</v>
      </c>
    </row>
    <row r="50" spans="2:16" ht="15">
      <c r="B50" s="31" t="s">
        <v>460</v>
      </c>
      <c r="C50" s="77" t="s">
        <v>461</v>
      </c>
      <c r="D50" s="87" t="s">
        <v>27</v>
      </c>
      <c r="E50" s="186">
        <v>1.2707337799999998</v>
      </c>
      <c r="F50" s="186">
        <v>1.65986468</v>
      </c>
      <c r="G50" s="186">
        <v>1.43847114</v>
      </c>
      <c r="H50" s="186">
        <v>1.4549885900000001</v>
      </c>
      <c r="I50" s="186">
        <v>0</v>
      </c>
      <c r="J50" s="186">
        <v>0</v>
      </c>
      <c r="K50" s="186">
        <v>0</v>
      </c>
      <c r="L50" s="186">
        <v>0</v>
      </c>
      <c r="M50" s="186">
        <v>0</v>
      </c>
      <c r="N50" s="186">
        <v>0</v>
      </c>
      <c r="O50" s="186">
        <v>0</v>
      </c>
      <c r="P50" s="186">
        <v>0</v>
      </c>
    </row>
    <row r="51" spans="2:16" ht="15">
      <c r="B51" s="31" t="s">
        <v>462</v>
      </c>
      <c r="C51" s="77" t="s">
        <v>384</v>
      </c>
      <c r="D51" s="87" t="s">
        <v>27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</row>
    <row r="52" spans="2:16" ht="15">
      <c r="B52" s="31" t="s">
        <v>463</v>
      </c>
      <c r="C52" s="77" t="s">
        <v>386</v>
      </c>
      <c r="D52" s="87" t="s">
        <v>27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</row>
    <row r="53" spans="2:16" ht="15">
      <c r="B53" s="21" t="s">
        <v>464</v>
      </c>
      <c r="C53" s="81" t="s">
        <v>388</v>
      </c>
      <c r="D53" s="88" t="s">
        <v>27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</row>
  </sheetData>
  <sheetProtection/>
  <mergeCells count="7">
    <mergeCell ref="B5:C6"/>
    <mergeCell ref="E6:H6"/>
    <mergeCell ref="M6:P6"/>
    <mergeCell ref="E4:P5"/>
    <mergeCell ref="E3:P3"/>
    <mergeCell ref="E2:P2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P99"/>
  <sheetViews>
    <sheetView showGridLines="0" zoomScalePageLayoutView="0" workbookViewId="0" topLeftCell="A1">
      <pane xSplit="4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9" sqref="P9"/>
    </sheetView>
  </sheetViews>
  <sheetFormatPr defaultColWidth="9.140625" defaultRowHeight="15"/>
  <cols>
    <col min="1" max="2" width="9.140625" style="93" customWidth="1"/>
    <col min="3" max="3" width="58.00390625" style="93" customWidth="1"/>
    <col min="4" max="4" width="9.140625" style="93" customWidth="1"/>
    <col min="5" max="16" width="9.140625" style="1" customWidth="1"/>
    <col min="17" max="16384" width="9.140625" style="93" customWidth="1"/>
  </cols>
  <sheetData>
    <row r="1" ht="15">
      <c r="B1" s="8" t="s">
        <v>102</v>
      </c>
    </row>
    <row r="2" spans="2:16" ht="15.75" customHeight="1">
      <c r="B2" s="40" t="s">
        <v>100</v>
      </c>
      <c r="C2" s="41"/>
      <c r="D2" s="42"/>
      <c r="E2" s="209" t="str">
        <f>+Indice!H25</f>
        <v>Sector Público No Financiero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2:16" ht="15.75" customHeight="1">
      <c r="B3" s="40" t="s">
        <v>465</v>
      </c>
      <c r="C3" s="61"/>
      <c r="D3" s="62"/>
      <c r="E3" s="209" t="s">
        <v>101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2:16" ht="15" customHeight="1">
      <c r="B4" s="17"/>
      <c r="C4" s="18"/>
      <c r="D4" s="19"/>
      <c r="E4" s="205" t="s">
        <v>1364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2:16" ht="15" customHeight="1">
      <c r="B5" s="216" t="s">
        <v>466</v>
      </c>
      <c r="C5" s="217"/>
      <c r="D5" s="20"/>
      <c r="E5" s="207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2:16" ht="15">
      <c r="B6" s="216"/>
      <c r="C6" s="217"/>
      <c r="D6" s="20"/>
      <c r="E6" s="202">
        <v>2021</v>
      </c>
      <c r="F6" s="203"/>
      <c r="G6" s="203"/>
      <c r="H6" s="204"/>
      <c r="I6" s="202">
        <v>2022</v>
      </c>
      <c r="J6" s="203"/>
      <c r="K6" s="203"/>
      <c r="L6" s="204"/>
      <c r="M6" s="202">
        <v>2023</v>
      </c>
      <c r="N6" s="203"/>
      <c r="O6" s="203"/>
      <c r="P6" s="204"/>
    </row>
    <row r="7" spans="2:16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</row>
    <row r="8" spans="2:16" ht="15">
      <c r="B8" s="89" t="s">
        <v>467</v>
      </c>
      <c r="C8" s="90" t="s">
        <v>468</v>
      </c>
      <c r="D8" s="91" t="s">
        <v>27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2:16" ht="15">
      <c r="B9" s="73" t="s">
        <v>60</v>
      </c>
      <c r="C9" s="74" t="s">
        <v>469</v>
      </c>
      <c r="D9" s="26" t="s">
        <v>27</v>
      </c>
      <c r="E9" s="187">
        <v>3445.394915070561</v>
      </c>
      <c r="F9" s="187">
        <v>4430.679988211978</v>
      </c>
      <c r="G9" s="187">
        <v>7282.076493909141</v>
      </c>
      <c r="H9" s="187">
        <v>10862.484410608966</v>
      </c>
      <c r="I9" s="187">
        <v>984.7117157665226</v>
      </c>
      <c r="J9" s="187">
        <v>2760.69775858575</v>
      </c>
      <c r="K9" s="187">
        <v>3562.3083363450487</v>
      </c>
      <c r="L9" s="187">
        <v>14704.837278802373</v>
      </c>
      <c r="M9" s="187">
        <v>2931.03332977828</v>
      </c>
      <c r="N9" s="187">
        <v>0</v>
      </c>
      <c r="O9" s="187">
        <v>0</v>
      </c>
      <c r="P9" s="187">
        <v>0</v>
      </c>
    </row>
    <row r="10" spans="2:16" ht="15">
      <c r="B10" s="29" t="s">
        <v>62</v>
      </c>
      <c r="C10" s="75" t="s">
        <v>470</v>
      </c>
      <c r="D10" s="20" t="s">
        <v>27</v>
      </c>
      <c r="E10" s="187">
        <v>3761.548652740561</v>
      </c>
      <c r="F10" s="187">
        <v>4544.391485511977</v>
      </c>
      <c r="G10" s="187">
        <v>7219.9049566291405</v>
      </c>
      <c r="H10" s="187">
        <v>10815.477864348964</v>
      </c>
      <c r="I10" s="187">
        <v>1438.8805307765224</v>
      </c>
      <c r="J10" s="187">
        <v>2808.2362392857494</v>
      </c>
      <c r="K10" s="187">
        <v>3630.155046715049</v>
      </c>
      <c r="L10" s="187">
        <v>14691.046579332375</v>
      </c>
      <c r="M10" s="187">
        <v>3688.3261946682796</v>
      </c>
      <c r="N10" s="187">
        <v>0</v>
      </c>
      <c r="O10" s="187">
        <v>0</v>
      </c>
      <c r="P10" s="187">
        <v>0</v>
      </c>
    </row>
    <row r="11" spans="2:16" ht="15">
      <c r="B11" s="31" t="s">
        <v>471</v>
      </c>
      <c r="C11" s="76" t="s">
        <v>472</v>
      </c>
      <c r="D11" s="20" t="s">
        <v>27</v>
      </c>
      <c r="E11" s="187">
        <v>2563.700666513593</v>
      </c>
      <c r="F11" s="187">
        <v>2155.9588745630836</v>
      </c>
      <c r="G11" s="187">
        <v>4272.220362419141</v>
      </c>
      <c r="H11" s="187">
        <v>6463.713068120931</v>
      </c>
      <c r="I11" s="187">
        <v>693.1168867059998</v>
      </c>
      <c r="J11" s="187">
        <v>1838.4330809319995</v>
      </c>
      <c r="K11" s="187">
        <v>2540.8034400799993</v>
      </c>
      <c r="L11" s="187">
        <v>9744.595816234</v>
      </c>
      <c r="M11" s="187">
        <v>2145.20487106</v>
      </c>
      <c r="N11" s="187">
        <v>0</v>
      </c>
      <c r="O11" s="187">
        <v>0</v>
      </c>
      <c r="P11" s="187">
        <v>0</v>
      </c>
    </row>
    <row r="12" spans="2:16" ht="15">
      <c r="B12" s="31" t="s">
        <v>473</v>
      </c>
      <c r="C12" s="76" t="s">
        <v>474</v>
      </c>
      <c r="D12" s="20" t="s">
        <v>27</v>
      </c>
      <c r="E12" s="187">
        <v>1121.67603641697</v>
      </c>
      <c r="F12" s="187">
        <v>2264.290218918894</v>
      </c>
      <c r="G12" s="187">
        <v>2850.50544431</v>
      </c>
      <c r="H12" s="187">
        <v>4020.1538048980337</v>
      </c>
      <c r="I12" s="187">
        <v>743.7673418305225</v>
      </c>
      <c r="J12" s="187">
        <v>813.6770172437502</v>
      </c>
      <c r="K12" s="187">
        <v>1117.8594322250494</v>
      </c>
      <c r="L12" s="187">
        <v>4466.874794828376</v>
      </c>
      <c r="M12" s="187">
        <v>1526.3336486082792</v>
      </c>
      <c r="N12" s="187">
        <v>0</v>
      </c>
      <c r="O12" s="187">
        <v>0</v>
      </c>
      <c r="P12" s="187">
        <v>0</v>
      </c>
    </row>
    <row r="13" spans="2:16" ht="15">
      <c r="B13" s="31" t="s">
        <v>475</v>
      </c>
      <c r="C13" s="76" t="s">
        <v>476</v>
      </c>
      <c r="D13" s="20" t="s">
        <v>27</v>
      </c>
      <c r="E13" s="187">
        <v>76.17194981</v>
      </c>
      <c r="F13" s="187">
        <v>75.33416625000001</v>
      </c>
      <c r="G13" s="187">
        <v>44.332925059999994</v>
      </c>
      <c r="H13" s="187">
        <v>331.35030845</v>
      </c>
      <c r="I13" s="187">
        <v>1.9963022400000001</v>
      </c>
      <c r="J13" s="187">
        <v>104.05714028999999</v>
      </c>
      <c r="K13" s="187">
        <v>-29.17363133</v>
      </c>
      <c r="L13" s="187">
        <v>324.85161767</v>
      </c>
      <c r="M13" s="187">
        <v>14.647675000000001</v>
      </c>
      <c r="N13" s="187">
        <v>0</v>
      </c>
      <c r="O13" s="187">
        <v>0</v>
      </c>
      <c r="P13" s="187">
        <v>0</v>
      </c>
    </row>
    <row r="14" spans="2:16" ht="15">
      <c r="B14" s="31" t="s">
        <v>477</v>
      </c>
      <c r="C14" s="76" t="s">
        <v>478</v>
      </c>
      <c r="D14" s="20" t="s">
        <v>27</v>
      </c>
      <c r="E14" s="187">
        <v>0</v>
      </c>
      <c r="F14" s="187">
        <v>48.80822578</v>
      </c>
      <c r="G14" s="187">
        <v>52.846224840000005</v>
      </c>
      <c r="H14" s="187">
        <v>0.2606828799999999</v>
      </c>
      <c r="I14" s="187">
        <v>0</v>
      </c>
      <c r="J14" s="187">
        <v>52.06900082</v>
      </c>
      <c r="K14" s="187">
        <v>0.66580574</v>
      </c>
      <c r="L14" s="187">
        <v>154.72435059999998</v>
      </c>
      <c r="M14" s="187">
        <v>2.14</v>
      </c>
      <c r="N14" s="187">
        <v>0</v>
      </c>
      <c r="O14" s="187">
        <v>0</v>
      </c>
      <c r="P14" s="187">
        <v>0</v>
      </c>
    </row>
    <row r="15" spans="2:16" ht="15">
      <c r="B15" s="29" t="s">
        <v>64</v>
      </c>
      <c r="C15" s="75" t="s">
        <v>479</v>
      </c>
      <c r="D15" s="20" t="s">
        <v>27</v>
      </c>
      <c r="E15" s="187">
        <v>-42.30999999999999</v>
      </c>
      <c r="F15" s="187">
        <v>-37.55000000000017</v>
      </c>
      <c r="G15" s="187">
        <v>140.59052264000024</v>
      </c>
      <c r="H15" s="187">
        <v>59.34515142999998</v>
      </c>
      <c r="I15" s="187">
        <v>-117.45661014</v>
      </c>
      <c r="J15" s="187">
        <v>40.69999999999997</v>
      </c>
      <c r="K15" s="187">
        <v>24.756909989999965</v>
      </c>
      <c r="L15" s="187">
        <v>142.53334988999984</v>
      </c>
      <c r="M15" s="187">
        <v>275.16553755999973</v>
      </c>
      <c r="N15" s="187">
        <v>0</v>
      </c>
      <c r="O15" s="187">
        <v>0</v>
      </c>
      <c r="P15" s="187">
        <v>0</v>
      </c>
    </row>
    <row r="16" spans="2:16" ht="15">
      <c r="B16" s="29" t="s">
        <v>66</v>
      </c>
      <c r="C16" s="75" t="s">
        <v>480</v>
      </c>
      <c r="D16" s="20" t="s">
        <v>27</v>
      </c>
      <c r="E16" s="187">
        <v>0</v>
      </c>
      <c r="F16" s="187">
        <v>0</v>
      </c>
      <c r="G16" s="187">
        <v>0</v>
      </c>
      <c r="H16" s="187">
        <v>0.12</v>
      </c>
      <c r="I16" s="187">
        <v>0</v>
      </c>
      <c r="J16" s="187">
        <v>0</v>
      </c>
      <c r="K16" s="187">
        <v>0</v>
      </c>
      <c r="L16" s="187">
        <v>0.0855</v>
      </c>
      <c r="M16" s="187">
        <v>0.035</v>
      </c>
      <c r="N16" s="187">
        <v>0</v>
      </c>
      <c r="O16" s="187">
        <v>0</v>
      </c>
      <c r="P16" s="187">
        <v>0</v>
      </c>
    </row>
    <row r="17" spans="2:16" ht="15">
      <c r="B17" s="29" t="s">
        <v>68</v>
      </c>
      <c r="C17" s="75" t="s">
        <v>481</v>
      </c>
      <c r="D17" s="20" t="s">
        <v>27</v>
      </c>
      <c r="E17" s="187">
        <v>-273.84373767</v>
      </c>
      <c r="F17" s="187">
        <v>-76.16149730000001</v>
      </c>
      <c r="G17" s="187">
        <v>-78.41898536000002</v>
      </c>
      <c r="H17" s="187">
        <v>-12.458605170000004</v>
      </c>
      <c r="I17" s="187">
        <v>-336.71220486999994</v>
      </c>
      <c r="J17" s="187">
        <v>-88.23848070000001</v>
      </c>
      <c r="K17" s="187">
        <v>-92.60362036</v>
      </c>
      <c r="L17" s="187">
        <v>-128.82815042000001</v>
      </c>
      <c r="M17" s="187">
        <v>-1032.4934024499998</v>
      </c>
      <c r="N17" s="187">
        <v>0</v>
      </c>
      <c r="O17" s="187">
        <v>0</v>
      </c>
      <c r="P17" s="187">
        <v>0</v>
      </c>
    </row>
    <row r="18" spans="2:16" ht="15">
      <c r="B18" s="31" t="s">
        <v>482</v>
      </c>
      <c r="C18" s="76" t="s">
        <v>483</v>
      </c>
      <c r="D18" s="20" t="s">
        <v>27</v>
      </c>
      <c r="E18" s="187">
        <v>0</v>
      </c>
      <c r="F18" s="187">
        <v>27.5113316</v>
      </c>
      <c r="G18" s="187">
        <v>29.33979553</v>
      </c>
      <c r="H18" s="187">
        <v>79.44243216000001</v>
      </c>
      <c r="I18" s="187">
        <v>0</v>
      </c>
      <c r="J18" s="187">
        <v>4.27301741</v>
      </c>
      <c r="K18" s="187">
        <v>0</v>
      </c>
      <c r="L18" s="187">
        <v>8.3935406</v>
      </c>
      <c r="M18" s="187">
        <v>18.38139972</v>
      </c>
      <c r="N18" s="187">
        <v>0</v>
      </c>
      <c r="O18" s="187">
        <v>0</v>
      </c>
      <c r="P18" s="187">
        <v>0</v>
      </c>
    </row>
    <row r="19" spans="2:16" ht="15">
      <c r="B19" s="31" t="s">
        <v>484</v>
      </c>
      <c r="C19" s="76" t="s">
        <v>485</v>
      </c>
      <c r="D19" s="20" t="s">
        <v>27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</row>
    <row r="20" spans="2:16" ht="15">
      <c r="B20" s="31" t="s">
        <v>486</v>
      </c>
      <c r="C20" s="76" t="s">
        <v>487</v>
      </c>
      <c r="D20" s="20" t="s">
        <v>27</v>
      </c>
      <c r="E20" s="187">
        <v>-273.84373767</v>
      </c>
      <c r="F20" s="187">
        <v>-103.6728289</v>
      </c>
      <c r="G20" s="187">
        <v>-107.75878089000001</v>
      </c>
      <c r="H20" s="187">
        <v>-91.90103733000001</v>
      </c>
      <c r="I20" s="187">
        <v>-336.71220486999994</v>
      </c>
      <c r="J20" s="187">
        <v>-92.51149811</v>
      </c>
      <c r="K20" s="187">
        <v>-92.60362036</v>
      </c>
      <c r="L20" s="187">
        <v>-137.22169102</v>
      </c>
      <c r="M20" s="187">
        <v>-1050.8748021699998</v>
      </c>
      <c r="N20" s="187">
        <v>0</v>
      </c>
      <c r="O20" s="187">
        <v>0</v>
      </c>
      <c r="P20" s="187">
        <v>0</v>
      </c>
    </row>
    <row r="21" spans="2:16" ht="15">
      <c r="B21" s="31" t="s">
        <v>488</v>
      </c>
      <c r="C21" s="76" t="s">
        <v>489</v>
      </c>
      <c r="D21" s="20" t="s">
        <v>27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</row>
    <row r="22" spans="2:16" ht="15">
      <c r="B22" s="71" t="s">
        <v>75</v>
      </c>
      <c r="C22" s="72" t="s">
        <v>490</v>
      </c>
      <c r="D22" s="69" t="s">
        <v>27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</row>
    <row r="23" spans="2:16" ht="15">
      <c r="B23" s="31" t="s">
        <v>491</v>
      </c>
      <c r="C23" s="24" t="s">
        <v>492</v>
      </c>
      <c r="D23" s="20" t="s">
        <v>27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2:16" ht="15">
      <c r="B24" s="31" t="s">
        <v>493</v>
      </c>
      <c r="C24" s="24" t="s">
        <v>494</v>
      </c>
      <c r="D24" s="20" t="s">
        <v>27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</row>
    <row r="25" spans="2:16" ht="15">
      <c r="B25" s="31" t="s">
        <v>495</v>
      </c>
      <c r="C25" s="24" t="s">
        <v>496</v>
      </c>
      <c r="D25" s="20" t="s">
        <v>27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</row>
    <row r="26" spans="2:16" ht="15">
      <c r="B26" s="31" t="s">
        <v>497</v>
      </c>
      <c r="C26" s="24" t="s">
        <v>498</v>
      </c>
      <c r="D26" s="20" t="s">
        <v>27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</row>
    <row r="27" spans="2:16" ht="15">
      <c r="B27" s="31" t="s">
        <v>499</v>
      </c>
      <c r="C27" s="24" t="s">
        <v>500</v>
      </c>
      <c r="D27" s="20" t="s">
        <v>27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2:16" ht="15">
      <c r="B28" s="31" t="s">
        <v>501</v>
      </c>
      <c r="C28" s="24" t="s">
        <v>502</v>
      </c>
      <c r="D28" s="20" t="s">
        <v>27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</row>
    <row r="29" spans="2:16" ht="15">
      <c r="B29" s="31" t="s">
        <v>503</v>
      </c>
      <c r="C29" s="24" t="s">
        <v>504</v>
      </c>
      <c r="D29" s="20" t="s">
        <v>27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</row>
    <row r="30" spans="2:16" ht="15">
      <c r="B30" s="31" t="s">
        <v>505</v>
      </c>
      <c r="C30" s="24" t="s">
        <v>506</v>
      </c>
      <c r="D30" s="20" t="s">
        <v>27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</row>
    <row r="31" spans="2:16" ht="15">
      <c r="B31" s="29" t="s">
        <v>77</v>
      </c>
      <c r="C31" s="75" t="s">
        <v>507</v>
      </c>
      <c r="D31" s="20" t="s">
        <v>27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</row>
    <row r="32" spans="2:16" ht="15">
      <c r="B32" s="31" t="s">
        <v>508</v>
      </c>
      <c r="C32" s="76" t="s">
        <v>509</v>
      </c>
      <c r="D32" s="20" t="s">
        <v>27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</row>
    <row r="33" spans="2:16" ht="15">
      <c r="B33" s="31" t="s">
        <v>510</v>
      </c>
      <c r="C33" s="76" t="s">
        <v>511</v>
      </c>
      <c r="D33" s="20" t="s">
        <v>27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</row>
    <row r="34" spans="2:16" ht="15">
      <c r="B34" s="31" t="s">
        <v>512</v>
      </c>
      <c r="C34" s="76" t="s">
        <v>513</v>
      </c>
      <c r="D34" s="20" t="s">
        <v>27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</row>
    <row r="35" spans="2:16" ht="15">
      <c r="B35" s="31" t="s">
        <v>514</v>
      </c>
      <c r="C35" s="76" t="s">
        <v>515</v>
      </c>
      <c r="D35" s="20" t="s">
        <v>27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2:16" ht="15">
      <c r="B36" s="31" t="s">
        <v>516</v>
      </c>
      <c r="C36" s="76" t="s">
        <v>517</v>
      </c>
      <c r="D36" s="20" t="s">
        <v>27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</row>
    <row r="37" spans="2:16" ht="15">
      <c r="B37" s="31" t="s">
        <v>518</v>
      </c>
      <c r="C37" s="76" t="s">
        <v>519</v>
      </c>
      <c r="D37" s="20" t="s">
        <v>27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</row>
    <row r="38" spans="2:16" ht="15">
      <c r="B38" s="31" t="s">
        <v>520</v>
      </c>
      <c r="C38" s="76" t="s">
        <v>521</v>
      </c>
      <c r="D38" s="20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</row>
    <row r="39" spans="2:16" ht="15">
      <c r="B39" s="31" t="s">
        <v>522</v>
      </c>
      <c r="C39" s="76" t="s">
        <v>523</v>
      </c>
      <c r="D39" s="20" t="s">
        <v>27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2:16" ht="15">
      <c r="B40" s="29" t="s">
        <v>79</v>
      </c>
      <c r="C40" s="75" t="s">
        <v>524</v>
      </c>
      <c r="D40" s="20" t="s">
        <v>27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</row>
    <row r="41" spans="2:16" ht="15">
      <c r="B41" s="31" t="s">
        <v>525</v>
      </c>
      <c r="C41" s="76" t="s">
        <v>509</v>
      </c>
      <c r="D41" s="20" t="s">
        <v>27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2:16" ht="15">
      <c r="B42" s="31" t="s">
        <v>526</v>
      </c>
      <c r="C42" s="76" t="s">
        <v>511</v>
      </c>
      <c r="D42" s="20" t="s">
        <v>27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</row>
    <row r="43" spans="2:16" ht="15">
      <c r="B43" s="31" t="s">
        <v>527</v>
      </c>
      <c r="C43" s="76" t="s">
        <v>528</v>
      </c>
      <c r="D43" s="20" t="s">
        <v>27</v>
      </c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</row>
    <row r="44" spans="2:16" ht="15">
      <c r="B44" s="31" t="s">
        <v>529</v>
      </c>
      <c r="C44" s="76" t="s">
        <v>530</v>
      </c>
      <c r="D44" s="20" t="s">
        <v>27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</row>
    <row r="45" spans="2:16" ht="15">
      <c r="B45" s="31" t="s">
        <v>531</v>
      </c>
      <c r="C45" s="76" t="s">
        <v>517</v>
      </c>
      <c r="D45" s="20" t="s">
        <v>27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</row>
    <row r="46" spans="2:16" ht="15">
      <c r="B46" s="31" t="s">
        <v>532</v>
      </c>
      <c r="C46" s="76" t="s">
        <v>533</v>
      </c>
      <c r="D46" s="20" t="s">
        <v>27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</row>
    <row r="47" spans="2:16" ht="15">
      <c r="B47" s="31" t="s">
        <v>534</v>
      </c>
      <c r="C47" s="76" t="s">
        <v>535</v>
      </c>
      <c r="D47" s="20" t="s">
        <v>27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</row>
    <row r="48" spans="2:16" ht="15">
      <c r="B48" s="31" t="s">
        <v>536</v>
      </c>
      <c r="C48" s="76" t="s">
        <v>537</v>
      </c>
      <c r="D48" s="20" t="s">
        <v>27</v>
      </c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</row>
    <row r="49" spans="2:16" ht="15">
      <c r="B49" s="71" t="s">
        <v>81</v>
      </c>
      <c r="C49" s="72" t="s">
        <v>538</v>
      </c>
      <c r="D49" s="69" t="s">
        <v>27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</row>
    <row r="50" spans="2:16" ht="15">
      <c r="B50" s="31" t="s">
        <v>539</v>
      </c>
      <c r="C50" s="24" t="s">
        <v>540</v>
      </c>
      <c r="D50" s="20" t="s">
        <v>27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</row>
    <row r="51" spans="2:16" ht="15">
      <c r="B51" s="31" t="s">
        <v>541</v>
      </c>
      <c r="C51" s="24" t="s">
        <v>542</v>
      </c>
      <c r="D51" s="20" t="s">
        <v>27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</row>
    <row r="52" spans="2:16" ht="15">
      <c r="B52" s="31" t="s">
        <v>543</v>
      </c>
      <c r="C52" s="24" t="s">
        <v>544</v>
      </c>
      <c r="D52" s="20" t="s">
        <v>27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</row>
    <row r="53" spans="2:16" ht="15">
      <c r="B53" s="31" t="s">
        <v>545</v>
      </c>
      <c r="C53" s="24" t="s">
        <v>546</v>
      </c>
      <c r="D53" s="20" t="s">
        <v>27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</row>
    <row r="54" spans="2:16" ht="15">
      <c r="B54" s="31" t="s">
        <v>547</v>
      </c>
      <c r="C54" s="24" t="s">
        <v>548</v>
      </c>
      <c r="D54" s="20" t="s">
        <v>27</v>
      </c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</row>
    <row r="55" spans="2:16" ht="15">
      <c r="B55" s="31" t="s">
        <v>549</v>
      </c>
      <c r="C55" s="24" t="s">
        <v>550</v>
      </c>
      <c r="D55" s="20" t="s">
        <v>27</v>
      </c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</row>
    <row r="56" spans="2:16" ht="15">
      <c r="B56" s="31" t="s">
        <v>551</v>
      </c>
      <c r="C56" s="76" t="s">
        <v>552</v>
      </c>
      <c r="D56" s="20" t="s">
        <v>27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</row>
    <row r="57" spans="2:16" ht="15">
      <c r="B57" s="31" t="s">
        <v>553</v>
      </c>
      <c r="C57" s="76" t="s">
        <v>554</v>
      </c>
      <c r="D57" s="20" t="s">
        <v>27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</row>
    <row r="58" spans="2:16" ht="15">
      <c r="B58" s="31" t="s">
        <v>555</v>
      </c>
      <c r="C58" s="76" t="s">
        <v>556</v>
      </c>
      <c r="D58" s="20" t="s">
        <v>27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  <row r="59" spans="2:16" ht="15">
      <c r="B59" s="31" t="s">
        <v>557</v>
      </c>
      <c r="C59" s="76" t="s">
        <v>558</v>
      </c>
      <c r="D59" s="20" t="s">
        <v>27</v>
      </c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</row>
    <row r="60" spans="2:16" ht="15">
      <c r="B60" s="31" t="s">
        <v>559</v>
      </c>
      <c r="C60" s="76" t="s">
        <v>560</v>
      </c>
      <c r="D60" s="20" t="s">
        <v>27</v>
      </c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</row>
    <row r="61" spans="2:16" ht="15">
      <c r="B61" s="31" t="s">
        <v>561</v>
      </c>
      <c r="C61" s="24" t="s">
        <v>562</v>
      </c>
      <c r="D61" s="20" t="s">
        <v>27</v>
      </c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</row>
    <row r="62" spans="2:16" ht="15">
      <c r="B62" s="31" t="s">
        <v>563</v>
      </c>
      <c r="C62" s="24" t="s">
        <v>564</v>
      </c>
      <c r="D62" s="20" t="s">
        <v>27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</row>
    <row r="63" spans="2:16" ht="15">
      <c r="B63" s="29" t="s">
        <v>83</v>
      </c>
      <c r="C63" s="75" t="s">
        <v>565</v>
      </c>
      <c r="D63" s="20" t="s">
        <v>27</v>
      </c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</row>
    <row r="64" spans="2:16" ht="15">
      <c r="B64" s="31" t="s">
        <v>566</v>
      </c>
      <c r="C64" s="76" t="s">
        <v>511</v>
      </c>
      <c r="D64" s="20" t="s">
        <v>27</v>
      </c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</row>
    <row r="65" spans="2:16" ht="15">
      <c r="B65" s="31" t="s">
        <v>567</v>
      </c>
      <c r="C65" s="76" t="s">
        <v>513</v>
      </c>
      <c r="D65" s="20" t="s">
        <v>27</v>
      </c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</row>
    <row r="66" spans="2:16" ht="15">
      <c r="B66" s="31" t="s">
        <v>568</v>
      </c>
      <c r="C66" s="76" t="s">
        <v>515</v>
      </c>
      <c r="D66" s="20" t="s">
        <v>27</v>
      </c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2:16" ht="15">
      <c r="B67" s="31" t="s">
        <v>569</v>
      </c>
      <c r="C67" s="76" t="s">
        <v>517</v>
      </c>
      <c r="D67" s="20" t="s">
        <v>27</v>
      </c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2:16" ht="15">
      <c r="B68" s="31" t="s">
        <v>570</v>
      </c>
      <c r="C68" s="76" t="s">
        <v>519</v>
      </c>
      <c r="D68" s="20" t="s">
        <v>27</v>
      </c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2:16" ht="15">
      <c r="B69" s="31" t="s">
        <v>571</v>
      </c>
      <c r="C69" s="76" t="s">
        <v>572</v>
      </c>
      <c r="D69" s="20" t="s">
        <v>27</v>
      </c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2:16" ht="15">
      <c r="B70" s="31" t="s">
        <v>573</v>
      </c>
      <c r="C70" s="76" t="s">
        <v>523</v>
      </c>
      <c r="D70" s="20" t="s">
        <v>27</v>
      </c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2:16" ht="15">
      <c r="B71" s="29" t="s">
        <v>85</v>
      </c>
      <c r="C71" s="75" t="s">
        <v>574</v>
      </c>
      <c r="D71" s="20" t="s">
        <v>27</v>
      </c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2:16" ht="15">
      <c r="B72" s="31" t="s">
        <v>575</v>
      </c>
      <c r="C72" s="76" t="s">
        <v>576</v>
      </c>
      <c r="D72" s="20" t="s">
        <v>27</v>
      </c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2:16" ht="15">
      <c r="B73" s="31" t="s">
        <v>577</v>
      </c>
      <c r="C73" s="76" t="s">
        <v>511</v>
      </c>
      <c r="D73" s="20" t="s">
        <v>27</v>
      </c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2:16" ht="15">
      <c r="B74" s="31" t="s">
        <v>578</v>
      </c>
      <c r="C74" s="76" t="s">
        <v>579</v>
      </c>
      <c r="D74" s="20" t="s">
        <v>27</v>
      </c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2:16" ht="15">
      <c r="B75" s="31" t="s">
        <v>580</v>
      </c>
      <c r="C75" s="76" t="s">
        <v>581</v>
      </c>
      <c r="D75" s="20" t="s">
        <v>27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2:16" ht="15">
      <c r="B76" s="31" t="s">
        <v>582</v>
      </c>
      <c r="C76" s="76" t="s">
        <v>583</v>
      </c>
      <c r="D76" s="20" t="s">
        <v>27</v>
      </c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2:16" ht="15">
      <c r="B77" s="31" t="s">
        <v>584</v>
      </c>
      <c r="C77" s="76" t="s">
        <v>533</v>
      </c>
      <c r="D77" s="20" t="s">
        <v>27</v>
      </c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2:16" ht="15">
      <c r="B78" s="31" t="s">
        <v>585</v>
      </c>
      <c r="C78" s="76" t="s">
        <v>586</v>
      </c>
      <c r="D78" s="20" t="s">
        <v>27</v>
      </c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2:16" ht="15">
      <c r="B79" s="21" t="s">
        <v>587</v>
      </c>
      <c r="C79" s="81" t="s">
        <v>588</v>
      </c>
      <c r="D79" s="22" t="s">
        <v>27</v>
      </c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2:16" ht="15">
      <c r="B80" s="31" t="s">
        <v>25</v>
      </c>
      <c r="C80" s="37" t="s">
        <v>89</v>
      </c>
      <c r="D80" s="20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</row>
    <row r="81" spans="2:16" ht="15">
      <c r="B81" s="31" t="s">
        <v>589</v>
      </c>
      <c r="C81" s="24" t="s">
        <v>590</v>
      </c>
      <c r="D81" s="20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</row>
    <row r="82" spans="2:16" ht="15">
      <c r="B82" s="31" t="s">
        <v>591</v>
      </c>
      <c r="C82" s="76" t="s">
        <v>592</v>
      </c>
      <c r="D82" s="20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</row>
    <row r="83" spans="2:16" ht="15">
      <c r="B83" s="31" t="s">
        <v>593</v>
      </c>
      <c r="C83" s="76" t="s">
        <v>594</v>
      </c>
      <c r="D83" s="20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</row>
    <row r="84" spans="2:16" ht="15">
      <c r="B84" s="31" t="s">
        <v>595</v>
      </c>
      <c r="C84" s="76" t="s">
        <v>596</v>
      </c>
      <c r="D84" s="20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</row>
    <row r="85" spans="2:16" ht="15">
      <c r="B85" s="31" t="s">
        <v>597</v>
      </c>
      <c r="C85" s="24" t="s">
        <v>598</v>
      </c>
      <c r="D85" s="20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</row>
    <row r="86" spans="2:16" ht="15">
      <c r="B86" s="31" t="s">
        <v>599</v>
      </c>
      <c r="C86" s="76" t="s">
        <v>600</v>
      </c>
      <c r="D86" s="20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</row>
    <row r="87" spans="2:16" ht="15">
      <c r="B87" s="31" t="s">
        <v>601</v>
      </c>
      <c r="C87" s="76" t="s">
        <v>602</v>
      </c>
      <c r="D87" s="20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</row>
    <row r="88" spans="2:16" ht="15">
      <c r="B88" s="31" t="s">
        <v>603</v>
      </c>
      <c r="C88" s="76" t="s">
        <v>604</v>
      </c>
      <c r="D88" s="20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</row>
    <row r="89" spans="2:16" ht="15">
      <c r="B89" s="32" t="s">
        <v>605</v>
      </c>
      <c r="C89" s="25" t="s">
        <v>606</v>
      </c>
      <c r="D89" s="26" t="s">
        <v>27</v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</row>
    <row r="90" spans="2:16" ht="15">
      <c r="B90" s="31" t="s">
        <v>607</v>
      </c>
      <c r="C90" s="24" t="s">
        <v>608</v>
      </c>
      <c r="D90" s="20" t="s">
        <v>27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</row>
    <row r="91" spans="2:16" ht="15">
      <c r="B91" s="31" t="s">
        <v>609</v>
      </c>
      <c r="C91" s="76" t="s">
        <v>610</v>
      </c>
      <c r="D91" s="20" t="s">
        <v>27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</row>
    <row r="92" spans="2:16" ht="15">
      <c r="B92" s="31" t="s">
        <v>611</v>
      </c>
      <c r="C92" s="76" t="s">
        <v>612</v>
      </c>
      <c r="D92" s="20" t="s">
        <v>27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</row>
    <row r="93" spans="2:16" ht="15">
      <c r="B93" s="31" t="s">
        <v>613</v>
      </c>
      <c r="C93" s="76" t="s">
        <v>606</v>
      </c>
      <c r="D93" s="20" t="s">
        <v>27</v>
      </c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</row>
    <row r="94" spans="2:16" ht="15">
      <c r="B94" s="32" t="s">
        <v>614</v>
      </c>
      <c r="C94" s="79" t="s">
        <v>615</v>
      </c>
      <c r="D94" s="26" t="s">
        <v>27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</row>
    <row r="95" spans="2:16" ht="15">
      <c r="B95" s="31" t="s">
        <v>187</v>
      </c>
      <c r="C95" s="24" t="s">
        <v>616</v>
      </c>
      <c r="D95" s="20" t="s">
        <v>27</v>
      </c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</row>
    <row r="96" spans="2:16" ht="15">
      <c r="B96" s="31" t="s">
        <v>617</v>
      </c>
      <c r="C96" s="24" t="s">
        <v>618</v>
      </c>
      <c r="D96" s="20" t="s">
        <v>27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</row>
    <row r="97" spans="2:16" ht="15">
      <c r="B97" s="31" t="s">
        <v>619</v>
      </c>
      <c r="C97" s="76" t="s">
        <v>620</v>
      </c>
      <c r="D97" s="20" t="s">
        <v>27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</row>
    <row r="98" spans="2:16" ht="15">
      <c r="B98" s="31" t="s">
        <v>621</v>
      </c>
      <c r="C98" s="76" t="s">
        <v>622</v>
      </c>
      <c r="D98" s="87" t="s">
        <v>27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</row>
    <row r="99" spans="2:16" ht="15">
      <c r="B99" s="21" t="s">
        <v>192</v>
      </c>
      <c r="C99" s="81" t="s">
        <v>623</v>
      </c>
      <c r="D99" s="88" t="s">
        <v>27</v>
      </c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</row>
  </sheetData>
  <sheetProtection/>
  <mergeCells count="7">
    <mergeCell ref="B5:C6"/>
    <mergeCell ref="E6:H6"/>
    <mergeCell ref="M6:P6"/>
    <mergeCell ref="E4:P5"/>
    <mergeCell ref="E3:P3"/>
    <mergeCell ref="E2:P2"/>
    <mergeCell ref="I6:L6"/>
  </mergeCells>
  <hyperlinks>
    <hyperlink ref="B1" location="Indice!A1" display="Regresar"/>
  </hyperlinks>
  <printOptions/>
  <pageMargins left="0.7" right="0.7" top="0.75" bottom="0.75" header="0.3" footer="0.3"/>
  <pageSetup orientation="portrait" r:id="rId1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T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22" sqref="P21:AB22"/>
    </sheetView>
  </sheetViews>
  <sheetFormatPr defaultColWidth="9.140625" defaultRowHeight="15"/>
  <cols>
    <col min="1" max="2" width="9.140625" style="93" customWidth="1"/>
    <col min="3" max="3" width="61.57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196" t="s">
        <v>1363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</row>
    <row r="3" spans="2:28" ht="15.75">
      <c r="B3" s="40" t="s">
        <v>624</v>
      </c>
      <c r="C3" s="61"/>
      <c r="D3" s="62"/>
      <c r="E3" s="196" t="s">
        <v>101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</row>
    <row r="4" spans="2:28" ht="15" customHeight="1">
      <c r="B4" s="17"/>
      <c r="C4" s="18"/>
      <c r="D4" s="19"/>
      <c r="E4" s="194" t="s">
        <v>1369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</row>
    <row r="5" spans="2:28" ht="15" customHeight="1">
      <c r="B5" s="216" t="s">
        <v>625</v>
      </c>
      <c r="C5" s="217"/>
      <c r="D5" s="20"/>
      <c r="E5" s="194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</row>
    <row r="6" spans="2:28" ht="15">
      <c r="B6" s="216"/>
      <c r="C6" s="217"/>
      <c r="D6" s="20"/>
      <c r="E6" s="202">
        <v>2014</v>
      </c>
      <c r="F6" s="203"/>
      <c r="G6" s="203"/>
      <c r="H6" s="204"/>
      <c r="I6" s="202">
        <v>2015</v>
      </c>
      <c r="J6" s="203"/>
      <c r="K6" s="203"/>
      <c r="L6" s="204"/>
      <c r="M6" s="202">
        <v>2016</v>
      </c>
      <c r="N6" s="203"/>
      <c r="O6" s="203"/>
      <c r="P6" s="204"/>
      <c r="Q6" s="202">
        <v>2017</v>
      </c>
      <c r="R6" s="203"/>
      <c r="S6" s="203"/>
      <c r="T6" s="204"/>
      <c r="U6" s="202">
        <v>2018</v>
      </c>
      <c r="V6" s="203"/>
      <c r="W6" s="203"/>
      <c r="X6" s="204"/>
      <c r="Y6" s="202">
        <v>2019</v>
      </c>
      <c r="Z6" s="203"/>
      <c r="AA6" s="203"/>
      <c r="AB6" s="204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41.25" customHeight="1">
      <c r="B8" s="100" t="s">
        <v>626</v>
      </c>
      <c r="C8" s="101" t="s">
        <v>627</v>
      </c>
      <c r="D8" s="102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31" t="s">
        <v>202</v>
      </c>
      <c r="C9" s="20" t="s">
        <v>628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629</v>
      </c>
      <c r="C10" s="24" t="s">
        <v>630</v>
      </c>
      <c r="D10" s="20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631</v>
      </c>
      <c r="C11" s="24" t="s">
        <v>632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633</v>
      </c>
      <c r="C12" s="24" t="s">
        <v>634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635</v>
      </c>
      <c r="C13" s="24" t="s">
        <v>636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207</v>
      </c>
      <c r="C14" s="20" t="s">
        <v>637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638</v>
      </c>
      <c r="C15" s="24" t="s">
        <v>639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640</v>
      </c>
      <c r="C16" s="24" t="s">
        <v>641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642</v>
      </c>
      <c r="C17" s="24" t="s">
        <v>643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644</v>
      </c>
      <c r="C18" s="24" t="s">
        <v>645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646</v>
      </c>
      <c r="C19" s="24" t="s">
        <v>647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648</v>
      </c>
      <c r="C20" s="24" t="s">
        <v>649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650</v>
      </c>
      <c r="C21" s="24" t="s">
        <v>651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652</v>
      </c>
      <c r="C22" s="24" t="s">
        <v>653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654</v>
      </c>
      <c r="C23" s="24" t="s">
        <v>507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655</v>
      </c>
      <c r="C24" s="24" t="s">
        <v>524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212</v>
      </c>
      <c r="C25" s="26" t="s">
        <v>656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657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659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661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663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665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667</v>
      </c>
      <c r="C31" s="24" t="s">
        <v>668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669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671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673</v>
      </c>
      <c r="C34" s="75" t="s">
        <v>674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675</v>
      </c>
      <c r="C35" s="99" t="s">
        <v>676</v>
      </c>
      <c r="D35" s="22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677</v>
      </c>
      <c r="C37" s="33" t="s">
        <v>678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7">
    <mergeCell ref="Y6:AB6"/>
    <mergeCell ref="B5:C6"/>
    <mergeCell ref="E6:H6"/>
    <mergeCell ref="I6:L6"/>
    <mergeCell ref="M6:P6"/>
    <mergeCell ref="Q6:T6"/>
    <mergeCell ref="U6:X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Rodrigo Gil Escobar</cp:lastModifiedBy>
  <dcterms:created xsi:type="dcterms:W3CDTF">2019-02-27T16:49:41Z</dcterms:created>
  <dcterms:modified xsi:type="dcterms:W3CDTF">2023-08-23T21:41:07Z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